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I.- INFORMACION FINANCIERA LEY DE DISCIPLINA FINANCIERA\"/>
    </mc:Choice>
  </mc:AlternateContent>
  <xr:revisionPtr revIDLastSave="0" documentId="13_ncr:1_{020C681B-292E-468A-AFA4-6F7F6ABD21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Ing-D" sheetId="5" r:id="rId1"/>
    <sheet name="Config" sheetId="6" state="veryHidden" r:id="rId2"/>
  </sheets>
  <definedNames>
    <definedName name="_xlnm.Print_Area" localSheetId="0">'AnIng-D'!$A$1:$M$117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5" l="1"/>
  <c r="B38" i="6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4" i="6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</calcChain>
</file>

<file path=xl/sharedStrings.xml><?xml version="1.0" encoding="utf-8"?>
<sst xmlns="http://schemas.openxmlformats.org/spreadsheetml/2006/main" count="239" uniqueCount="118">
  <si>
    <t>MUNICIPIO DE CHERAN</t>
  </si>
  <si>
    <t>Estado Analítico de Ingresos Detallado - LDF</t>
  </si>
  <si>
    <t>Del 1 de Enero al 30 de Junio del 2026</t>
  </si>
  <si>
    <t>(PESOS)</t>
  </si>
  <si>
    <t>Ingreso</t>
  </si>
  <si>
    <t>Diferencia (e)</t>
  </si>
  <si>
    <t>Concepto</t>
  </si>
  <si>
    <t>Estimado (d)</t>
  </si>
  <si>
    <t>Ampliaciones/ (Reducciones)</t>
  </si>
  <si>
    <t>Modificado</t>
  </si>
  <si>
    <t>Devengado</t>
  </si>
  <si>
    <t>Recaudado</t>
  </si>
  <si>
    <t>(c)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</si>
  <si>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</si>
  <si>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</si>
  <si>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</si>
  <si>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</si>
  <si>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</si>
  <si>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</si>
  <si>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</si>
  <si>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</si>
  <si>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</si>
  <si>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</si>
  <si>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</si>
  <si>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</si>
  <si>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</si>
  <si>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</si>
  <si>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</si>
  <si>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</si>
  <si>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</si>
  <si>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</si>
  <si>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</si>
  <si>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</si>
  <si>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</si>
  <si>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</si>
  <si>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</si>
  <si>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</si>
  <si>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</si>
  <si>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</si>
  <si>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</si>
  <si>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</si>
  <si>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</si>
  <si>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</si>
  <si>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</si>
  <si>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</si>
  <si>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</si>
  <si>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</si>
  <si>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</si>
  <si>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</si>
  <si>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</si>
  <si>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</si>
  <si>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</si>
  <si>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</si>
  <si>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</si>
  <si>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</si>
  <si>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</si>
  <si>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</si>
  <si>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</si>
  <si>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</si>
  <si>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</si>
  <si>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</si>
  <si>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</si>
  <si>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</si>
  <si>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</si>
  <si>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</si>
  <si>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</si>
  <si>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</si>
  <si>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</si>
  <si>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</si>
  <si>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</si>
  <si>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</si>
  <si>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</si>
  <si>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</si>
  <si>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</si>
  <si>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</si>
  <si>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"Bajo protesta de decir verdad, declaramos que este reporte y sus notas son razonablemente correctos, y son responsabilidad del emisor."</t>
  </si>
  <si>
    <t>ID</t>
  </si>
  <si>
    <t>Fila</t>
  </si>
  <si>
    <t>Tipo</t>
  </si>
  <si>
    <t>CRIS</t>
  </si>
  <si>
    <t>CRIS a excluir</t>
  </si>
  <si>
    <t>Descripcion</t>
  </si>
  <si>
    <t>IdsSuma</t>
  </si>
  <si>
    <t>CRI</t>
  </si>
  <si>
    <t>G. Ingresos por Ventas de Bienes, Prestaciòn de Servicios y Otros Ingresos</t>
  </si>
  <si>
    <t>8102,8103</t>
  </si>
  <si>
    <t>810101</t>
  </si>
  <si>
    <t>810102</t>
  </si>
  <si>
    <t>810109</t>
  </si>
  <si>
    <t>810104,810111</t>
  </si>
  <si>
    <t>810105</t>
  </si>
  <si>
    <t>810103,810106,810108,810112</t>
  </si>
  <si>
    <t>810110</t>
  </si>
  <si>
    <t>810107</t>
  </si>
  <si>
    <t>8322,8321</t>
  </si>
  <si>
    <t>8102</t>
  </si>
  <si>
    <t>8103</t>
  </si>
  <si>
    <t>OPERACION</t>
  </si>
  <si>
    <t>2,3,4,5,6,7,8,9,21,27,28,30</t>
  </si>
  <si>
    <t>CONDICIONDIFERENCIA</t>
  </si>
  <si>
    <t>Debe ser mayor que 0</t>
  </si>
  <si>
    <t>8202</t>
  </si>
  <si>
    <t>83</t>
  </si>
  <si>
    <t>9</t>
  </si>
  <si>
    <t>36,45,50,53,54</t>
  </si>
  <si>
    <t>03</t>
  </si>
  <si>
    <t>33,55,56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</si>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</sst>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5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26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164" fontId="3" fillId="0" borderId="28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vertical="center" wrapText="1"/>
    </xf>
    <xf numFmtId="164" fontId="3" fillId="0" borderId="30" xfId="0" applyNumberFormat="1" applyFont="1" applyBorder="1" applyAlignment="1">
      <alignment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6"/>
  <sheetViews>
    <sheetView tabSelected="1" topLeftCell="A67" zoomScale="70" zoomScaleNormal="70" workbookViewId="0">
      <selection activeCell="G85" sqref="G85"/>
    </sheetView>
  </sheetViews>
  <sheetFormatPr baseColWidth="10" defaultColWidth="11.42578125" defaultRowHeight="14.25" x14ac:dyDescent="0.25"/>
  <cols>
    <col min="1" max="1" width="3.85546875" style="6" customWidth="1"/>
    <col min="2" max="2" width="17.85546875" style="6" customWidth="1"/>
    <col min="3" max="3" width="19.28515625" style="6" customWidth="1"/>
    <col min="4" max="4" width="15.85546875" style="6" customWidth="1"/>
    <col min="5" max="5" width="20.85546875" style="6" customWidth="1"/>
    <col min="6" max="6" width="20.42578125" style="6" customWidth="1"/>
    <col min="7" max="11" width="23.5703125" style="6" customWidth="1"/>
    <col min="12" max="12" width="23.140625" style="6" customWidth="1"/>
    <col min="13" max="13" width="5" style="6" customWidth="1"/>
    <col min="14" max="14" width="19.42578125" style="6" bestFit="1" customWidth="1"/>
    <col min="15" max="15" width="11.42578125" style="6" customWidth="1"/>
    <col min="16" max="16384" width="11.42578125" style="6"/>
  </cols>
  <sheetData>
    <row r="1" spans="1:14" ht="1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x14ac:dyDescent="0.25"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4" ht="15" x14ac:dyDescent="0.25">
      <c r="B3" s="35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7"/>
    </row>
    <row r="4" spans="1:14" ht="15" x14ac:dyDescent="0.25">
      <c r="B4" s="35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7"/>
    </row>
    <row r="5" spans="1:14" ht="15" x14ac:dyDescent="0.25">
      <c r="B5" s="38" t="s">
        <v>3</v>
      </c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1:14" ht="15" x14ac:dyDescent="0.25">
      <c r="B6" s="41"/>
      <c r="C6" s="42"/>
      <c r="D6" s="42"/>
      <c r="E6" s="42"/>
      <c r="F6" s="43"/>
      <c r="G6" s="44" t="s">
        <v>4</v>
      </c>
      <c r="H6" s="45"/>
      <c r="I6" s="45"/>
      <c r="J6" s="45"/>
      <c r="K6" s="46"/>
      <c r="L6" s="47" t="s">
        <v>5</v>
      </c>
    </row>
    <row r="7" spans="1:14" ht="15" x14ac:dyDescent="0.25">
      <c r="B7" s="50" t="s">
        <v>6</v>
      </c>
      <c r="C7" s="51"/>
      <c r="D7" s="51"/>
      <c r="E7" s="51"/>
      <c r="F7" s="52"/>
      <c r="G7" s="47" t="s">
        <v>7</v>
      </c>
      <c r="H7" s="47" t="s">
        <v>8</v>
      </c>
      <c r="I7" s="47" t="s">
        <v>9</v>
      </c>
      <c r="J7" s="47" t="s">
        <v>10</v>
      </c>
      <c r="K7" s="47" t="s">
        <v>11</v>
      </c>
      <c r="L7" s="48"/>
    </row>
    <row r="8" spans="1:14" ht="15" x14ac:dyDescent="0.25">
      <c r="B8" s="53" t="s">
        <v>12</v>
      </c>
      <c r="C8" s="54"/>
      <c r="D8" s="54"/>
      <c r="E8" s="54"/>
      <c r="F8" s="55"/>
      <c r="G8" s="49"/>
      <c r="H8" s="49"/>
      <c r="I8" s="49"/>
      <c r="J8" s="49"/>
      <c r="K8" s="49"/>
      <c r="L8" s="49"/>
    </row>
    <row r="9" spans="1:14" ht="15" x14ac:dyDescent="0.25">
      <c r="B9" s="65"/>
      <c r="C9" s="66"/>
      <c r="D9" s="66"/>
      <c r="E9" s="66"/>
      <c r="F9" s="67"/>
      <c r="G9" s="8"/>
      <c r="H9" s="8"/>
      <c r="I9" s="8"/>
      <c r="J9" s="8"/>
      <c r="K9" s="8"/>
      <c r="L9" s="8"/>
    </row>
    <row r="10" spans="1:14" ht="15" x14ac:dyDescent="0.25">
      <c r="B10" s="56" t="s">
        <v>13</v>
      </c>
      <c r="C10" s="57"/>
      <c r="D10" s="57"/>
      <c r="E10" s="57"/>
      <c r="F10" s="58"/>
      <c r="G10" s="8"/>
      <c r="H10" s="8"/>
      <c r="I10" s="8"/>
      <c r="J10" s="8"/>
      <c r="K10" s="8"/>
      <c r="L10" s="8"/>
    </row>
    <row r="11" spans="1:14" ht="15" x14ac:dyDescent="0.25">
      <c r="B11" s="59" t="s">
        <v>14</v>
      </c>
      <c r="C11" s="60"/>
      <c r="D11" s="60"/>
      <c r="E11" s="60"/>
      <c r="F11" s="61"/>
      <c r="G11" s="13">
        <v>2257752</v>
      </c>
      <c r="H11" s="13">
        <v>0</v>
      </c>
      <c r="I11" s="13">
        <v>2257752</v>
      </c>
      <c r="J11" s="13">
        <v>1944415</v>
      </c>
      <c r="K11" s="13">
        <v>1944415</v>
      </c>
      <c r="L11" s="14">
        <v>-313337</v>
      </c>
    </row>
    <row r="12" spans="1:14" ht="15" customHeight="1" x14ac:dyDescent="0.25">
      <c r="B12" s="62" t="s">
        <v>15</v>
      </c>
      <c r="C12" s="63"/>
      <c r="D12" s="63"/>
      <c r="E12" s="63"/>
      <c r="F12" s="64"/>
      <c r="G12" s="15">
        <v>0</v>
      </c>
      <c r="H12" s="15">
        <v>0</v>
      </c>
      <c r="I12" s="15">
        <v>0</v>
      </c>
      <c r="J12" s="15">
        <v>15240</v>
      </c>
      <c r="K12" s="15">
        <v>15240</v>
      </c>
      <c r="L12" s="16">
        <v>15240</v>
      </c>
    </row>
    <row r="13" spans="1:14" ht="15" customHeight="1" x14ac:dyDescent="0.25">
      <c r="B13" s="62" t="s">
        <v>16</v>
      </c>
      <c r="C13" s="63"/>
      <c r="D13" s="63"/>
      <c r="E13" s="63"/>
      <c r="F13" s="64"/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6">
        <v>0</v>
      </c>
    </row>
    <row r="14" spans="1:14" ht="15" x14ac:dyDescent="0.25">
      <c r="B14" s="62" t="s">
        <v>17</v>
      </c>
      <c r="C14" s="63"/>
      <c r="D14" s="63"/>
      <c r="E14" s="63"/>
      <c r="F14" s="64"/>
      <c r="G14" s="15">
        <v>2878400</v>
      </c>
      <c r="H14" s="15">
        <v>0</v>
      </c>
      <c r="I14" s="15">
        <v>2878400</v>
      </c>
      <c r="J14" s="15">
        <v>2171820.96</v>
      </c>
      <c r="K14" s="15">
        <v>2171820.96</v>
      </c>
      <c r="L14" s="16">
        <v>-706579.04</v>
      </c>
    </row>
    <row r="15" spans="1:14" ht="15" x14ac:dyDescent="0.25">
      <c r="B15" s="62" t="s">
        <v>18</v>
      </c>
      <c r="C15" s="63"/>
      <c r="D15" s="63"/>
      <c r="E15" s="63"/>
      <c r="F15" s="64"/>
      <c r="G15" s="15">
        <v>0</v>
      </c>
      <c r="H15" s="15">
        <v>0</v>
      </c>
      <c r="I15" s="15">
        <v>0</v>
      </c>
      <c r="J15" s="15">
        <v>48258.98</v>
      </c>
      <c r="K15" s="15">
        <v>48258.98</v>
      </c>
      <c r="L15" s="16">
        <v>48258.98</v>
      </c>
    </row>
    <row r="16" spans="1:14" ht="15" customHeight="1" x14ac:dyDescent="0.25">
      <c r="B16" s="62" t="s">
        <v>19</v>
      </c>
      <c r="C16" s="63"/>
      <c r="D16" s="63"/>
      <c r="E16" s="63"/>
      <c r="F16" s="64"/>
      <c r="G16" s="15">
        <v>6000</v>
      </c>
      <c r="H16" s="15">
        <v>0</v>
      </c>
      <c r="I16" s="15">
        <v>6000</v>
      </c>
      <c r="J16" s="15">
        <v>0</v>
      </c>
      <c r="K16" s="15">
        <v>0</v>
      </c>
      <c r="L16" s="16">
        <v>-6000</v>
      </c>
    </row>
    <row r="17" spans="2:12" ht="15" customHeight="1" x14ac:dyDescent="0.25">
      <c r="B17" s="62" t="s">
        <v>20</v>
      </c>
      <c r="C17" s="63"/>
      <c r="D17" s="63"/>
      <c r="E17" s="63"/>
      <c r="F17" s="64"/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6">
        <v>0</v>
      </c>
    </row>
    <row r="18" spans="2:12" ht="15" customHeight="1" x14ac:dyDescent="0.25">
      <c r="B18" s="72" t="s">
        <v>21</v>
      </c>
      <c r="C18" s="73"/>
      <c r="D18" s="73"/>
      <c r="E18" s="73"/>
      <c r="F18" s="74"/>
      <c r="G18" s="9">
        <v>46937376</v>
      </c>
      <c r="H18" s="10">
        <v>0</v>
      </c>
      <c r="I18" s="10">
        <v>46937376</v>
      </c>
      <c r="J18" s="10">
        <v>32283976.149999999</v>
      </c>
      <c r="K18" s="10">
        <v>32283976.149999999</v>
      </c>
      <c r="L18" s="10">
        <v>-14653399.85</v>
      </c>
    </row>
    <row r="19" spans="2:12" ht="15" customHeight="1" x14ac:dyDescent="0.25">
      <c r="B19" s="2"/>
      <c r="C19" s="68" t="s">
        <v>22</v>
      </c>
      <c r="D19" s="68"/>
      <c r="E19" s="68"/>
      <c r="F19" s="69"/>
      <c r="G19" s="8">
        <v>32626806</v>
      </c>
      <c r="H19" s="8">
        <v>0</v>
      </c>
      <c r="I19" s="8">
        <v>32626806</v>
      </c>
      <c r="J19" s="8">
        <v>25210329.760000002</v>
      </c>
      <c r="K19" s="8">
        <v>25210329.760000002</v>
      </c>
      <c r="L19" s="8">
        <v>-7416476.2400000002</v>
      </c>
    </row>
    <row r="20" spans="2:12" ht="15" customHeight="1" x14ac:dyDescent="0.25">
      <c r="B20" s="2"/>
      <c r="C20" s="68" t="s">
        <v>23</v>
      </c>
      <c r="D20" s="68"/>
      <c r="E20" s="68"/>
      <c r="F20" s="69"/>
      <c r="G20" s="8">
        <v>9022297</v>
      </c>
      <c r="H20" s="8">
        <v>0</v>
      </c>
      <c r="I20" s="8">
        <v>9022297</v>
      </c>
      <c r="J20" s="8">
        <v>7031095.7000000002</v>
      </c>
      <c r="K20" s="8">
        <v>7031095.7000000002</v>
      </c>
      <c r="L20" s="8">
        <v>-1991201.3</v>
      </c>
    </row>
    <row r="21" spans="2:12" ht="15" x14ac:dyDescent="0.25">
      <c r="B21" s="2"/>
      <c r="C21" s="68" t="s">
        <v>24</v>
      </c>
      <c r="D21" s="68"/>
      <c r="E21" s="68"/>
      <c r="F21" s="69"/>
      <c r="G21" s="8">
        <v>1346837</v>
      </c>
      <c r="H21" s="8">
        <v>0</v>
      </c>
      <c r="I21" s="8">
        <v>1346837</v>
      </c>
      <c r="J21" s="8">
        <v>0</v>
      </c>
      <c r="K21" s="8">
        <v>0</v>
      </c>
      <c r="L21" s="8">
        <v>-1346837</v>
      </c>
    </row>
    <row r="22" spans="2:12" ht="15" x14ac:dyDescent="0.25">
      <c r="B22" s="2"/>
      <c r="C22" s="68" t="s">
        <v>25</v>
      </c>
      <c r="D22" s="68"/>
      <c r="E22" s="68"/>
      <c r="F22" s="69"/>
      <c r="G22" s="8">
        <v>586748</v>
      </c>
      <c r="H22" s="8">
        <v>0</v>
      </c>
      <c r="I22" s="8">
        <v>586748</v>
      </c>
      <c r="J22" s="8">
        <v>0</v>
      </c>
      <c r="K22" s="8">
        <v>0</v>
      </c>
      <c r="L22" s="8">
        <v>-586748</v>
      </c>
    </row>
    <row r="23" spans="2:12" ht="15" x14ac:dyDescent="0.25">
      <c r="B23" s="2"/>
      <c r="C23" s="68" t="s">
        <v>26</v>
      </c>
      <c r="D23" s="68"/>
      <c r="E23" s="68"/>
      <c r="F23" s="69"/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2:12" ht="15" x14ac:dyDescent="0.25">
      <c r="B24" s="2"/>
      <c r="C24" s="68" t="s">
        <v>27</v>
      </c>
      <c r="D24" s="68"/>
      <c r="E24" s="68"/>
      <c r="F24" s="69"/>
      <c r="G24" s="8">
        <v>665239</v>
      </c>
      <c r="H24" s="8">
        <v>0</v>
      </c>
      <c r="I24" s="8">
        <v>665239</v>
      </c>
      <c r="J24" s="8">
        <v>0</v>
      </c>
      <c r="K24" s="8">
        <v>0</v>
      </c>
      <c r="L24" s="8">
        <v>-665239</v>
      </c>
    </row>
    <row r="25" spans="2:12" ht="15" x14ac:dyDescent="0.25">
      <c r="B25" s="2"/>
      <c r="C25" s="68" t="s">
        <v>28</v>
      </c>
      <c r="D25" s="68"/>
      <c r="E25" s="68"/>
      <c r="F25" s="69"/>
      <c r="G25" s="8">
        <v>1145424</v>
      </c>
      <c r="H25" s="8">
        <v>0</v>
      </c>
      <c r="I25" s="8">
        <v>1145424</v>
      </c>
      <c r="J25" s="8">
        <v>28652.34</v>
      </c>
      <c r="K25" s="8">
        <v>28652.34</v>
      </c>
      <c r="L25" s="8">
        <v>-1116771.6599999999</v>
      </c>
    </row>
    <row r="26" spans="2:12" ht="15" x14ac:dyDescent="0.25">
      <c r="B26" s="2"/>
      <c r="C26" s="68" t="s">
        <v>29</v>
      </c>
      <c r="D26" s="68"/>
      <c r="E26" s="68"/>
      <c r="F26" s="69"/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2:12" ht="15" x14ac:dyDescent="0.25">
      <c r="B27" s="2"/>
      <c r="C27" s="68" t="s">
        <v>30</v>
      </c>
      <c r="D27" s="68"/>
      <c r="E27" s="68"/>
      <c r="F27" s="69"/>
      <c r="G27" s="8">
        <v>115567</v>
      </c>
      <c r="H27" s="8">
        <v>0</v>
      </c>
      <c r="I27" s="8">
        <v>115567</v>
      </c>
      <c r="J27" s="8">
        <v>0</v>
      </c>
      <c r="K27" s="8">
        <v>0</v>
      </c>
      <c r="L27" s="8">
        <v>-115567</v>
      </c>
    </row>
    <row r="28" spans="2:12" ht="15" customHeight="1" x14ac:dyDescent="0.25">
      <c r="B28" s="2"/>
      <c r="C28" s="68" t="s">
        <v>31</v>
      </c>
      <c r="D28" s="68"/>
      <c r="E28" s="68"/>
      <c r="F28" s="69"/>
      <c r="G28" s="8">
        <v>1428458</v>
      </c>
      <c r="H28" s="8">
        <v>0</v>
      </c>
      <c r="I28" s="8">
        <v>1428458</v>
      </c>
      <c r="J28" s="8">
        <v>13898.35</v>
      </c>
      <c r="K28" s="8">
        <v>13898.35</v>
      </c>
      <c r="L28" s="8">
        <v>-1414559.65</v>
      </c>
    </row>
    <row r="29" spans="2:12" ht="15" x14ac:dyDescent="0.25">
      <c r="B29" s="20"/>
      <c r="C29" s="60" t="s">
        <v>32</v>
      </c>
      <c r="D29" s="60"/>
      <c r="E29" s="60"/>
      <c r="F29" s="61"/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2:12" ht="15" customHeight="1" x14ac:dyDescent="0.25">
      <c r="B30" s="72" t="s">
        <v>33</v>
      </c>
      <c r="C30" s="73"/>
      <c r="D30" s="73"/>
      <c r="E30" s="73"/>
      <c r="F30" s="74"/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2:12" ht="15" x14ac:dyDescent="0.25">
      <c r="B31" s="2"/>
      <c r="C31" s="68" t="s">
        <v>34</v>
      </c>
      <c r="D31" s="68"/>
      <c r="E31" s="68"/>
      <c r="F31" s="69"/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2:12" ht="15" x14ac:dyDescent="0.25">
      <c r="B32" s="2"/>
      <c r="C32" s="68" t="s">
        <v>35</v>
      </c>
      <c r="D32" s="68"/>
      <c r="E32" s="68"/>
      <c r="F32" s="69"/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2:12" ht="15" x14ac:dyDescent="0.25">
      <c r="B33" s="2"/>
      <c r="C33" s="68" t="s">
        <v>36</v>
      </c>
      <c r="D33" s="68"/>
      <c r="E33" s="68"/>
      <c r="F33" s="69"/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2:12" ht="15" x14ac:dyDescent="0.25">
      <c r="B34" s="2"/>
      <c r="C34" s="68" t="s">
        <v>37</v>
      </c>
      <c r="D34" s="68"/>
      <c r="E34" s="68"/>
      <c r="F34" s="69"/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2:12" ht="15" x14ac:dyDescent="0.25">
      <c r="B35" s="20"/>
      <c r="C35" s="60" t="s">
        <v>38</v>
      </c>
      <c r="D35" s="60"/>
      <c r="E35" s="60"/>
      <c r="F35" s="61"/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2:12" ht="15" x14ac:dyDescent="0.25">
      <c r="B36" s="62" t="s">
        <v>39</v>
      </c>
      <c r="C36" s="63"/>
      <c r="D36" s="63"/>
      <c r="E36" s="63"/>
      <c r="F36" s="64"/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</row>
    <row r="37" spans="2:12" ht="15" x14ac:dyDescent="0.25">
      <c r="B37" s="72" t="s">
        <v>40</v>
      </c>
      <c r="C37" s="73"/>
      <c r="D37" s="73"/>
      <c r="E37" s="73"/>
      <c r="F37" s="74"/>
      <c r="G37" s="8">
        <v>0</v>
      </c>
      <c r="H37" s="8">
        <v>0</v>
      </c>
      <c r="I37" s="8">
        <v>0</v>
      </c>
      <c r="J37" s="8">
        <v>982169.14</v>
      </c>
      <c r="K37" s="8">
        <v>982169.14</v>
      </c>
      <c r="L37" s="8">
        <v>982169.14</v>
      </c>
    </row>
    <row r="38" spans="2:12" ht="15" x14ac:dyDescent="0.25">
      <c r="B38" s="20"/>
      <c r="C38" s="60" t="s">
        <v>41</v>
      </c>
      <c r="D38" s="60"/>
      <c r="E38" s="60"/>
      <c r="F38" s="61"/>
      <c r="G38" s="13">
        <v>0</v>
      </c>
      <c r="H38" s="14">
        <v>0</v>
      </c>
      <c r="I38" s="14">
        <v>0</v>
      </c>
      <c r="J38" s="14">
        <v>982169.14</v>
      </c>
      <c r="K38" s="14">
        <v>982169.14</v>
      </c>
      <c r="L38" s="14">
        <v>982169.14</v>
      </c>
    </row>
    <row r="39" spans="2:12" ht="15" customHeight="1" x14ac:dyDescent="0.25">
      <c r="B39" s="72" t="s">
        <v>42</v>
      </c>
      <c r="C39" s="73"/>
      <c r="D39" s="73"/>
      <c r="E39" s="73"/>
      <c r="F39" s="74"/>
      <c r="G39" s="8">
        <v>65391</v>
      </c>
      <c r="H39" s="8">
        <v>0</v>
      </c>
      <c r="I39" s="8">
        <v>65391</v>
      </c>
      <c r="J39" s="8">
        <v>0</v>
      </c>
      <c r="K39" s="8">
        <v>0</v>
      </c>
      <c r="L39" s="8">
        <v>-65391</v>
      </c>
    </row>
    <row r="40" spans="2:12" ht="15" x14ac:dyDescent="0.25">
      <c r="B40" s="2"/>
      <c r="C40" s="68" t="s">
        <v>43</v>
      </c>
      <c r="D40" s="68"/>
      <c r="E40" s="68"/>
      <c r="F40" s="69"/>
      <c r="G40" s="8">
        <v>65391</v>
      </c>
      <c r="H40" s="8">
        <v>0</v>
      </c>
      <c r="I40" s="8">
        <v>65391</v>
      </c>
      <c r="J40" s="8">
        <v>0</v>
      </c>
      <c r="K40" s="8">
        <v>0</v>
      </c>
      <c r="L40" s="8">
        <v>-65391</v>
      </c>
    </row>
    <row r="41" spans="2:12" ht="15" x14ac:dyDescent="0.25">
      <c r="B41" s="20"/>
      <c r="C41" s="60" t="s">
        <v>44</v>
      </c>
      <c r="D41" s="60"/>
      <c r="E41" s="60"/>
      <c r="F41" s="61"/>
      <c r="G41" s="13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</row>
    <row r="42" spans="2:12" ht="15" x14ac:dyDescent="0.25">
      <c r="B42" s="3"/>
      <c r="C42" s="1"/>
      <c r="D42" s="1"/>
      <c r="E42" s="1"/>
      <c r="F42" s="7"/>
      <c r="G42" s="8"/>
      <c r="H42" s="8"/>
      <c r="I42" s="8"/>
      <c r="J42" s="8"/>
      <c r="K42" s="8"/>
      <c r="L42" s="8"/>
    </row>
    <row r="43" spans="2:12" ht="31.5" customHeight="1" x14ac:dyDescent="0.25">
      <c r="B43" s="79" t="s">
        <v>45</v>
      </c>
      <c r="C43" s="80"/>
      <c r="D43" s="80"/>
      <c r="E43" s="80"/>
      <c r="F43" s="81"/>
      <c r="G43" s="22">
        <v>52144919</v>
      </c>
      <c r="H43" s="21">
        <v>0</v>
      </c>
      <c r="I43" s="21">
        <v>52144919</v>
      </c>
      <c r="J43" s="21">
        <v>37445880.229999997</v>
      </c>
      <c r="K43" s="21">
        <v>37445880.229999997</v>
      </c>
      <c r="L43" s="21">
        <v>-14699038.77</v>
      </c>
    </row>
    <row r="44" spans="2:12" ht="15" x14ac:dyDescent="0.25">
      <c r="B44" s="56" t="s">
        <v>46</v>
      </c>
      <c r="C44" s="57"/>
      <c r="D44" s="57"/>
      <c r="E44" s="57"/>
      <c r="F44" s="71"/>
      <c r="G44" s="23"/>
      <c r="H44" s="23"/>
      <c r="I44" s="23"/>
      <c r="J44" s="23"/>
      <c r="K44" s="23"/>
      <c r="L44" s="12">
        <v>0</v>
      </c>
    </row>
    <row r="45" spans="2:12" ht="15" x14ac:dyDescent="0.25">
      <c r="B45" s="3"/>
      <c r="C45" s="1"/>
      <c r="D45" s="1"/>
      <c r="E45" s="1"/>
      <c r="F45" s="7"/>
      <c r="G45" s="8"/>
      <c r="H45" s="8"/>
      <c r="I45" s="8"/>
      <c r="J45" s="8"/>
      <c r="K45" s="8"/>
      <c r="L45" s="8"/>
    </row>
    <row r="46" spans="2:12" ht="15" x14ac:dyDescent="0.25">
      <c r="B46" s="56" t="s">
        <v>47</v>
      </c>
      <c r="C46" s="57"/>
      <c r="D46" s="57"/>
      <c r="E46" s="57"/>
      <c r="F46" s="71"/>
      <c r="G46" s="8"/>
      <c r="H46" s="8"/>
      <c r="I46" s="8"/>
      <c r="J46" s="8"/>
      <c r="K46" s="8"/>
      <c r="L46" s="8"/>
    </row>
    <row r="47" spans="2:12" ht="15" customHeight="1" x14ac:dyDescent="0.25">
      <c r="B47" s="89" t="s">
        <v>48</v>
      </c>
      <c r="C47" s="68"/>
      <c r="D47" s="68"/>
      <c r="E47" s="68"/>
      <c r="F47" s="69"/>
      <c r="G47" s="8">
        <v>68950692</v>
      </c>
      <c r="H47" s="8">
        <v>0</v>
      </c>
      <c r="I47" s="8">
        <v>68950692</v>
      </c>
      <c r="J47" s="8">
        <v>14741292.49</v>
      </c>
      <c r="K47" s="8">
        <v>14741292.49</v>
      </c>
      <c r="L47" s="8">
        <v>-54209399.509999998</v>
      </c>
    </row>
    <row r="48" spans="2:12" ht="15" x14ac:dyDescent="0.25">
      <c r="B48" s="2"/>
      <c r="C48" s="68" t="s">
        <v>49</v>
      </c>
      <c r="D48" s="68"/>
      <c r="E48" s="68"/>
      <c r="F48" s="69"/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2:12" ht="30" customHeight="1" x14ac:dyDescent="0.25">
      <c r="B49" s="2"/>
      <c r="C49" s="68" t="s">
        <v>50</v>
      </c>
      <c r="D49" s="68"/>
      <c r="E49" s="68"/>
      <c r="F49" s="69"/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2:12" ht="30" customHeight="1" x14ac:dyDescent="0.25">
      <c r="B50" s="2"/>
      <c r="C50" s="68" t="s">
        <v>51</v>
      </c>
      <c r="D50" s="68"/>
      <c r="E50" s="68"/>
      <c r="F50" s="69"/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2:12" ht="45" customHeight="1" x14ac:dyDescent="0.25">
      <c r="B51" s="2"/>
      <c r="C51" s="68" t="s">
        <v>52</v>
      </c>
      <c r="D51" s="68"/>
      <c r="E51" s="68"/>
      <c r="F51" s="69"/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2:12" ht="15" x14ac:dyDescent="0.25">
      <c r="B52" s="2"/>
      <c r="C52" s="68" t="s">
        <v>53</v>
      </c>
      <c r="D52" s="68"/>
      <c r="E52" s="68"/>
      <c r="F52" s="69"/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2:12" ht="15" x14ac:dyDescent="0.25">
      <c r="B53" s="2"/>
      <c r="C53" s="68" t="s">
        <v>54</v>
      </c>
      <c r="D53" s="68"/>
      <c r="E53" s="68"/>
      <c r="F53" s="69"/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2:12" ht="15" x14ac:dyDescent="0.25">
      <c r="B54" s="2"/>
      <c r="C54" s="68" t="s">
        <v>55</v>
      </c>
      <c r="D54" s="68"/>
      <c r="E54" s="68"/>
      <c r="F54" s="69"/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2:12" ht="30" customHeight="1" x14ac:dyDescent="0.25">
      <c r="B55" s="20"/>
      <c r="C55" s="60" t="s">
        <v>56</v>
      </c>
      <c r="D55" s="60"/>
      <c r="E55" s="60"/>
      <c r="F55" s="70"/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</row>
    <row r="56" spans="2:12" ht="15" customHeight="1" x14ac:dyDescent="0.25">
      <c r="B56" s="72" t="s">
        <v>57</v>
      </c>
      <c r="C56" s="73"/>
      <c r="D56" s="73"/>
      <c r="E56" s="73"/>
      <c r="F56" s="74"/>
      <c r="G56" s="8">
        <v>0</v>
      </c>
      <c r="H56" s="8">
        <v>0</v>
      </c>
      <c r="I56" s="8">
        <v>0</v>
      </c>
      <c r="J56" s="8">
        <v>1828088.38</v>
      </c>
      <c r="K56" s="8">
        <v>1828088.38</v>
      </c>
      <c r="L56" s="8">
        <v>1828088.38</v>
      </c>
    </row>
    <row r="57" spans="2:12" ht="15" x14ac:dyDescent="0.25">
      <c r="B57" s="2"/>
      <c r="C57" s="68" t="s">
        <v>58</v>
      </c>
      <c r="D57" s="68"/>
      <c r="E57" s="68"/>
      <c r="F57" s="69"/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2:12" ht="15" x14ac:dyDescent="0.25">
      <c r="B58" s="2"/>
      <c r="C58" s="68" t="s">
        <v>59</v>
      </c>
      <c r="D58" s="68"/>
      <c r="E58" s="68"/>
      <c r="F58" s="69"/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2:12" ht="15" x14ac:dyDescent="0.25">
      <c r="B59" s="2"/>
      <c r="C59" s="68" t="s">
        <v>60</v>
      </c>
      <c r="D59" s="68"/>
      <c r="E59" s="68"/>
      <c r="F59" s="69"/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2:12" ht="15" customHeight="1" x14ac:dyDescent="0.25">
      <c r="B60" s="20"/>
      <c r="C60" s="60" t="s">
        <v>61</v>
      </c>
      <c r="D60" s="60"/>
      <c r="E60" s="60"/>
      <c r="F60" s="70"/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 spans="2:12" ht="15" customHeight="1" x14ac:dyDescent="0.25">
      <c r="B61" s="72" t="s">
        <v>62</v>
      </c>
      <c r="C61" s="73"/>
      <c r="D61" s="73"/>
      <c r="E61" s="73"/>
      <c r="F61" s="74"/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2:12" ht="33.75" customHeight="1" x14ac:dyDescent="0.25">
      <c r="B62" s="2"/>
      <c r="C62" s="68" t="s">
        <v>63</v>
      </c>
      <c r="D62" s="68"/>
      <c r="E62" s="68"/>
      <c r="F62" s="69"/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2:12" ht="15" x14ac:dyDescent="0.25">
      <c r="B63" s="20"/>
      <c r="C63" s="60" t="s">
        <v>64</v>
      </c>
      <c r="D63" s="60"/>
      <c r="E63" s="60"/>
      <c r="F63" s="70"/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</row>
    <row r="64" spans="2:12" ht="15" customHeight="1" x14ac:dyDescent="0.25">
      <c r="B64" s="62" t="s">
        <v>65</v>
      </c>
      <c r="C64" s="63"/>
      <c r="D64" s="63"/>
      <c r="E64" s="63"/>
      <c r="F64" s="64"/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</row>
    <row r="65" spans="1:18" ht="15" customHeight="1" x14ac:dyDescent="0.25">
      <c r="B65" s="62" t="s">
        <v>66</v>
      </c>
      <c r="C65" s="63"/>
      <c r="D65" s="63"/>
      <c r="E65" s="63"/>
      <c r="F65" s="64"/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</row>
    <row r="66" spans="1:18" ht="15" x14ac:dyDescent="0.25">
      <c r="B66" s="3"/>
      <c r="C66" s="82"/>
      <c r="D66" s="82"/>
      <c r="E66" s="82"/>
      <c r="F66" s="83"/>
      <c r="G66" s="8"/>
      <c r="H66" s="8"/>
      <c r="I66" s="8"/>
      <c r="J66" s="8"/>
      <c r="K66" s="8"/>
      <c r="L66" s="8"/>
    </row>
    <row r="67" spans="1:18" ht="31.5" customHeight="1" x14ac:dyDescent="0.25">
      <c r="B67" s="79" t="s">
        <v>67</v>
      </c>
      <c r="C67" s="80"/>
      <c r="D67" s="80"/>
      <c r="E67" s="80"/>
      <c r="F67" s="81"/>
      <c r="G67" s="19">
        <v>68950692</v>
      </c>
      <c r="H67" s="19">
        <v>0</v>
      </c>
      <c r="I67" s="19">
        <v>68950692</v>
      </c>
      <c r="J67" s="19">
        <v>16569380.869999999</v>
      </c>
      <c r="K67" s="19">
        <v>16569380.869999999</v>
      </c>
      <c r="L67" s="19">
        <v>-52381311.130000003</v>
      </c>
    </row>
    <row r="68" spans="1:18" ht="15" x14ac:dyDescent="0.25">
      <c r="B68" s="3"/>
      <c r="C68" s="82"/>
      <c r="D68" s="82"/>
      <c r="E68" s="82"/>
      <c r="F68" s="83"/>
      <c r="G68" s="8"/>
      <c r="H68" s="8"/>
      <c r="I68" s="8"/>
      <c r="J68" s="8"/>
      <c r="K68" s="8"/>
      <c r="L68" s="8"/>
    </row>
    <row r="69" spans="1:18" ht="15" x14ac:dyDescent="0.25">
      <c r="B69" s="79" t="s">
        <v>68</v>
      </c>
      <c r="C69" s="80"/>
      <c r="D69" s="80"/>
      <c r="E69" s="80"/>
      <c r="F69" s="81"/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</row>
    <row r="70" spans="1:18" ht="15" customHeight="1" x14ac:dyDescent="0.25">
      <c r="B70" s="76" t="s">
        <v>69</v>
      </c>
      <c r="C70" s="77"/>
      <c r="D70" s="77"/>
      <c r="E70" s="77"/>
      <c r="F70" s="78"/>
      <c r="G70" s="8"/>
      <c r="H70" s="8">
        <v>0</v>
      </c>
      <c r="I70" s="8">
        <f>+G70+H70</f>
        <v>0</v>
      </c>
      <c r="J70" s="8">
        <v>0</v>
      </c>
      <c r="K70" s="8">
        <v>0</v>
      </c>
      <c r="L70" s="8">
        <v>0</v>
      </c>
    </row>
    <row r="71" spans="1:18" ht="15" x14ac:dyDescent="0.25">
      <c r="B71" s="3"/>
      <c r="C71" s="82"/>
      <c r="D71" s="82"/>
      <c r="E71" s="82"/>
      <c r="F71" s="83"/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8" ht="15" x14ac:dyDescent="0.25">
      <c r="B72" s="86" t="s">
        <v>70</v>
      </c>
      <c r="C72" s="87"/>
      <c r="D72" s="87"/>
      <c r="E72" s="87"/>
      <c r="F72" s="88"/>
      <c r="G72" s="18">
        <v>121095611</v>
      </c>
      <c r="H72" s="18">
        <v>0</v>
      </c>
      <c r="I72" s="18">
        <v>121095611</v>
      </c>
      <c r="J72" s="18">
        <v>54015261.100000001</v>
      </c>
      <c r="K72" s="18">
        <v>54015261.100000001</v>
      </c>
      <c r="L72" s="18">
        <v>-67080349.899999999</v>
      </c>
      <c r="N72" s="17"/>
    </row>
    <row r="73" spans="1:18" ht="15" x14ac:dyDescent="0.25">
      <c r="B73" s="3"/>
      <c r="C73" s="82"/>
      <c r="D73" s="82"/>
      <c r="E73" s="82"/>
      <c r="F73" s="83"/>
      <c r="G73" s="8"/>
      <c r="H73" s="8"/>
      <c r="I73" s="8"/>
      <c r="J73" s="8"/>
      <c r="K73" s="8"/>
      <c r="L73" s="8"/>
    </row>
    <row r="74" spans="1:18" ht="15" customHeight="1" x14ac:dyDescent="0.25">
      <c r="B74" s="56" t="s">
        <v>71</v>
      </c>
      <c r="C74" s="57"/>
      <c r="D74" s="57"/>
      <c r="E74" s="57"/>
      <c r="F74" s="71"/>
      <c r="G74" s="8"/>
      <c r="H74" s="8"/>
      <c r="I74" s="8"/>
      <c r="J74" s="8"/>
      <c r="K74" s="8"/>
      <c r="L74" s="8"/>
    </row>
    <row r="75" spans="1:18" ht="37.5" customHeight="1" x14ac:dyDescent="0.25">
      <c r="B75" s="89" t="s">
        <v>72</v>
      </c>
      <c r="C75" s="68"/>
      <c r="D75" s="68"/>
      <c r="E75" s="68"/>
      <c r="F75" s="69"/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8" ht="32.25" customHeight="1" x14ac:dyDescent="0.25">
      <c r="B76" s="89" t="s">
        <v>73</v>
      </c>
      <c r="C76" s="68"/>
      <c r="D76" s="68"/>
      <c r="E76" s="68"/>
      <c r="F76" s="69"/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8" ht="15" customHeight="1" x14ac:dyDescent="0.25">
      <c r="B77" s="56" t="s">
        <v>74</v>
      </c>
      <c r="C77" s="57"/>
      <c r="D77" s="57"/>
      <c r="E77" s="57"/>
      <c r="F77" s="71"/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</row>
    <row r="78" spans="1:18" ht="15.75" thickBot="1" x14ac:dyDescent="0.3">
      <c r="B78" s="4"/>
      <c r="C78" s="84"/>
      <c r="D78" s="84"/>
      <c r="E78" s="84"/>
      <c r="F78" s="85"/>
      <c r="G78" s="11"/>
      <c r="H78" s="11"/>
      <c r="I78" s="11"/>
      <c r="J78" s="11"/>
      <c r="K78" s="11"/>
      <c r="L78" s="11"/>
    </row>
    <row r="79" spans="1:18" s="93" customFormat="1" ht="15" x14ac:dyDescent="0.25">
      <c r="A79" s="91"/>
      <c r="B79" s="91"/>
      <c r="C79" s="91"/>
      <c r="D79" s="91"/>
      <c r="E79" s="91"/>
      <c r="F79" s="5"/>
      <c r="G79" s="5"/>
      <c r="H79" s="92"/>
      <c r="I79" s="92"/>
      <c r="J79" s="92"/>
      <c r="K79" s="92"/>
      <c r="L79" s="92"/>
      <c r="M79" s="91"/>
      <c r="N79" s="91"/>
      <c r="O79" s="91"/>
      <c r="P79" s="91"/>
      <c r="Q79" s="91"/>
      <c r="R79" s="91"/>
    </row>
    <row r="80" spans="1:18" s="93" customFormat="1" ht="15" x14ac:dyDescent="0.25">
      <c r="A80" s="91"/>
      <c r="B80" s="91"/>
      <c r="C80" s="91"/>
      <c r="D80" s="91"/>
      <c r="E80" s="91"/>
      <c r="F80" s="5"/>
      <c r="G80" s="5"/>
      <c r="H80" s="92"/>
      <c r="I80" s="92"/>
      <c r="J80" s="92"/>
      <c r="K80" s="92"/>
      <c r="L80" s="92"/>
      <c r="M80" s="91"/>
      <c r="N80" s="91"/>
      <c r="O80" s="91"/>
      <c r="P80" s="91"/>
      <c r="Q80" s="91"/>
      <c r="R80" s="91"/>
    </row>
    <row r="81" spans="1:18" s="93" customFormat="1" ht="15" x14ac:dyDescent="0.25">
      <c r="A81" s="91"/>
      <c r="B81" s="91"/>
      <c r="C81" s="91"/>
      <c r="D81" s="91"/>
      <c r="E81" s="91"/>
      <c r="F81" s="5"/>
      <c r="G81" s="5"/>
      <c r="H81" s="92"/>
      <c r="I81" s="92"/>
      <c r="J81" s="92"/>
      <c r="K81" s="92"/>
      <c r="L81" s="92"/>
      <c r="M81" s="91"/>
      <c r="N81" s="91"/>
      <c r="O81" s="91"/>
      <c r="P81" s="91"/>
      <c r="Q81" s="91"/>
      <c r="R81" s="91"/>
    </row>
    <row r="82" spans="1:18" s="93" customFormat="1" ht="15" x14ac:dyDescent="0.25">
      <c r="A82" s="91"/>
      <c r="B82" s="91"/>
      <c r="C82" s="91"/>
      <c r="D82" s="91"/>
      <c r="E82" s="91"/>
      <c r="F82" s="5"/>
      <c r="G82" s="5"/>
      <c r="H82" s="92"/>
      <c r="I82" s="92"/>
      <c r="J82" s="92"/>
      <c r="K82" s="92"/>
      <c r="L82" s="92"/>
      <c r="M82" s="91"/>
      <c r="N82" s="91"/>
      <c r="O82" s="91"/>
      <c r="P82" s="91"/>
      <c r="Q82" s="91"/>
      <c r="R82" s="91"/>
    </row>
    <row r="83" spans="1:18" s="93" customFormat="1" ht="15" x14ac:dyDescent="0.25">
      <c r="A83" s="91"/>
      <c r="B83" s="91"/>
      <c r="C83" s="91"/>
      <c r="D83" s="91"/>
      <c r="E83" s="91"/>
      <c r="F83" s="5"/>
      <c r="G83" s="5"/>
      <c r="H83" s="92"/>
      <c r="I83" s="92"/>
      <c r="J83" s="92"/>
      <c r="K83" s="92"/>
      <c r="L83" s="92"/>
      <c r="M83" s="91"/>
      <c r="N83" s="91"/>
      <c r="O83" s="91"/>
      <c r="P83" s="91"/>
      <c r="Q83" s="91"/>
      <c r="R83" s="91"/>
    </row>
    <row r="84" spans="1:18" s="93" customFormat="1" ht="15" x14ac:dyDescent="0.25">
      <c r="A84" s="91"/>
      <c r="B84" s="91"/>
      <c r="C84" s="91"/>
      <c r="D84" s="91"/>
      <c r="E84" s="91"/>
      <c r="F84" s="5"/>
      <c r="G84" s="5"/>
      <c r="H84" s="92"/>
      <c r="I84" s="92"/>
      <c r="J84" s="92"/>
      <c r="K84" s="92"/>
      <c r="L84" s="92"/>
      <c r="M84" s="91"/>
      <c r="N84" s="91"/>
      <c r="O84" s="91"/>
      <c r="P84" s="91"/>
      <c r="Q84" s="91"/>
      <c r="R84" s="91"/>
    </row>
    <row r="85" spans="1:18" s="93" customFormat="1" ht="15" x14ac:dyDescent="0.25">
      <c r="A85" s="91"/>
      <c r="B85" s="91"/>
      <c r="C85" s="91"/>
      <c r="D85" s="91"/>
      <c r="E85" s="91"/>
      <c r="F85" s="5"/>
      <c r="G85" s="5"/>
      <c r="H85" s="92"/>
      <c r="I85" s="92"/>
      <c r="J85" s="92"/>
      <c r="K85" s="92"/>
      <c r="L85" s="92"/>
      <c r="M85" s="91"/>
      <c r="N85" s="91"/>
      <c r="O85" s="91"/>
      <c r="P85" s="91"/>
      <c r="Q85" s="91"/>
      <c r="R85" s="91"/>
    </row>
    <row r="86" spans="1:18" s="93" customFormat="1" x14ac:dyDescent="0.25">
      <c r="F86" s="6"/>
      <c r="G86" s="6"/>
      <c r="H86" s="94"/>
      <c r="I86" s="94"/>
      <c r="J86" s="94"/>
      <c r="K86" s="94"/>
      <c r="L86" s="94"/>
    </row>
    <row r="87" spans="1:18" s="93" customFormat="1" x14ac:dyDescent="0.25">
      <c r="F87" s="6"/>
      <c r="G87" s="6"/>
      <c r="H87" s="94"/>
      <c r="I87" s="94"/>
      <c r="J87" s="94"/>
      <c r="K87" s="94"/>
      <c r="L87" s="94"/>
    </row>
    <row r="88" spans="1:18" s="93" customFormat="1" ht="30" customHeight="1" thickBot="1" x14ac:dyDescent="0.3">
      <c r="B88" s="95"/>
      <c r="C88" s="95"/>
      <c r="D88"/>
      <c r="E88" s="95"/>
      <c r="F88" s="95"/>
      <c r="G88"/>
      <c r="H88" s="95"/>
      <c r="I88" s="95"/>
      <c r="J88"/>
      <c r="K88" s="95"/>
      <c r="L88" s="95"/>
    </row>
    <row r="89" spans="1:18" s="93" customFormat="1" ht="23.25" customHeight="1" x14ac:dyDescent="0.25">
      <c r="B89" s="75" t="s">
        <v>107</v>
      </c>
      <c r="C89" s="75"/>
      <c r="D89"/>
      <c r="E89" s="75" t="s">
        <v>108</v>
      </c>
      <c r="F89" s="75"/>
      <c r="G89"/>
      <c r="H89" s="75" t="s">
        <v>109</v>
      </c>
      <c r="I89" s="75"/>
      <c r="J89"/>
      <c r="K89" s="75" t="s">
        <v>110</v>
      </c>
      <c r="L89" s="75"/>
    </row>
    <row r="90" spans="1:18" s="93" customFormat="1" ht="15" x14ac:dyDescent="0.25">
      <c r="A90" s="91"/>
      <c r="B90" s="91"/>
      <c r="C90" s="91"/>
      <c r="D90" s="91"/>
      <c r="E90" s="91"/>
      <c r="F90" s="5"/>
      <c r="G90" s="5"/>
      <c r="H90" s="92"/>
      <c r="I90" s="92"/>
      <c r="J90" s="92"/>
      <c r="K90" s="92"/>
      <c r="L90" s="92"/>
      <c r="M90" s="91"/>
      <c r="N90" s="91"/>
      <c r="O90" s="91"/>
      <c r="P90" s="91"/>
      <c r="Q90" s="91"/>
      <c r="R90" s="91"/>
    </row>
    <row r="91" spans="1:18" s="93" customFormat="1" ht="15" x14ac:dyDescent="0.25">
      <c r="A91" s="91"/>
      <c r="B91" s="91"/>
      <c r="C91" s="91"/>
      <c r="D91" s="91"/>
      <c r="E91" s="91"/>
      <c r="F91" s="5"/>
      <c r="G91" s="5"/>
      <c r="H91" s="92"/>
      <c r="I91" s="92"/>
      <c r="J91" s="92"/>
      <c r="K91" s="92"/>
      <c r="L91" s="92"/>
      <c r="M91" s="91"/>
      <c r="N91" s="91"/>
      <c r="O91" s="91"/>
      <c r="P91" s="91"/>
      <c r="Q91" s="91"/>
      <c r="R91" s="91"/>
    </row>
    <row r="92" spans="1:18" s="93" customFormat="1" ht="15" x14ac:dyDescent="0.25">
      <c r="A92" s="91"/>
      <c r="B92" s="91"/>
      <c r="C92" s="91"/>
      <c r="D92" s="91"/>
      <c r="E92" s="91"/>
      <c r="F92" s="5"/>
      <c r="G92" s="5"/>
      <c r="H92" s="92"/>
      <c r="I92" s="92"/>
      <c r="J92" s="92"/>
      <c r="K92" s="92"/>
      <c r="L92" s="92"/>
      <c r="M92" s="91"/>
      <c r="N92" s="91"/>
      <c r="O92" s="91"/>
      <c r="P92" s="91"/>
      <c r="Q92" s="91"/>
      <c r="R92" s="91"/>
    </row>
    <row r="93" spans="1:18" s="93" customFormat="1" ht="15" x14ac:dyDescent="0.25">
      <c r="A93" s="91"/>
      <c r="B93" s="91"/>
      <c r="C93" s="91"/>
      <c r="D93" s="91"/>
      <c r="E93" s="91"/>
      <c r="F93" s="5"/>
      <c r="G93" s="5"/>
      <c r="H93" s="92"/>
      <c r="I93" s="92"/>
      <c r="J93" s="92"/>
      <c r="K93" s="92"/>
      <c r="L93" s="92"/>
      <c r="M93" s="91"/>
      <c r="N93" s="91"/>
      <c r="O93" s="91"/>
      <c r="P93" s="91"/>
      <c r="Q93" s="91"/>
      <c r="R93" s="91"/>
    </row>
    <row r="94" spans="1:18" s="93" customFormat="1" ht="15" x14ac:dyDescent="0.25">
      <c r="A94" s="91"/>
      <c r="B94" s="91"/>
      <c r="C94" s="91"/>
      <c r="D94" s="91"/>
      <c r="E94" s="91"/>
      <c r="F94" s="5"/>
      <c r="G94" s="5"/>
      <c r="H94" s="92"/>
      <c r="I94" s="92"/>
      <c r="J94" s="92"/>
      <c r="K94" s="92"/>
      <c r="L94" s="92"/>
      <c r="M94" s="91"/>
      <c r="N94" s="91"/>
      <c r="O94" s="91"/>
      <c r="P94" s="91"/>
      <c r="Q94" s="91"/>
      <c r="R94" s="91"/>
    </row>
    <row r="95" spans="1:18" s="93" customFormat="1" ht="15" x14ac:dyDescent="0.25">
      <c r="A95" s="91"/>
      <c r="B95" s="91"/>
      <c r="C95" s="91"/>
      <c r="D95" s="91"/>
      <c r="E95" s="91"/>
      <c r="F95" s="5"/>
      <c r="G95" s="5"/>
      <c r="H95" s="92"/>
      <c r="I95" s="92"/>
      <c r="J95" s="92"/>
      <c r="K95" s="92"/>
      <c r="L95" s="92"/>
      <c r="M95" s="91"/>
      <c r="N95" s="91"/>
      <c r="O95" s="91"/>
      <c r="P95" s="91"/>
      <c r="Q95" s="91"/>
      <c r="R95" s="91"/>
    </row>
    <row r="96" spans="1:18" s="93" customFormat="1" ht="15" x14ac:dyDescent="0.25">
      <c r="A96" s="91"/>
      <c r="B96" s="91"/>
      <c r="C96" s="91"/>
      <c r="D96" s="91"/>
      <c r="E96" s="91"/>
      <c r="F96" s="5"/>
      <c r="G96" s="5"/>
      <c r="H96" s="92"/>
      <c r="I96" s="92"/>
      <c r="J96" s="92"/>
      <c r="K96" s="92"/>
      <c r="L96" s="92"/>
      <c r="M96" s="91"/>
      <c r="N96" s="91"/>
      <c r="O96" s="91"/>
      <c r="P96" s="91"/>
      <c r="Q96" s="91"/>
      <c r="R96" s="91"/>
    </row>
    <row r="97" spans="1:18" s="93" customFormat="1" x14ac:dyDescent="0.25">
      <c r="F97" s="6"/>
      <c r="G97" s="6"/>
      <c r="H97" s="94"/>
      <c r="I97" s="94"/>
      <c r="J97" s="94"/>
      <c r="K97" s="94"/>
      <c r="L97" s="94"/>
    </row>
    <row r="98" spans="1:18" s="93" customFormat="1" x14ac:dyDescent="0.25">
      <c r="F98" s="6"/>
      <c r="G98" s="6"/>
      <c r="H98" s="94"/>
      <c r="I98" s="94"/>
      <c r="J98" s="94"/>
      <c r="K98" s="94"/>
      <c r="L98" s="94"/>
    </row>
    <row r="99" spans="1:18" s="93" customFormat="1" ht="30" customHeight="1" thickBot="1" x14ac:dyDescent="0.3">
      <c r="B99" s="95"/>
      <c r="C99" s="95"/>
      <c r="D99"/>
      <c r="E99" s="95"/>
      <c r="F99" s="95"/>
      <c r="G99"/>
      <c r="H99" s="95"/>
      <c r="I99" s="95"/>
      <c r="J99"/>
      <c r="K99" s="95"/>
      <c r="L99" s="95"/>
    </row>
    <row r="100" spans="1:18" s="93" customFormat="1" ht="23.25" customHeight="1" x14ac:dyDescent="0.25">
      <c r="B100" s="75" t="s">
        <v>111</v>
      </c>
      <c r="C100" s="75"/>
      <c r="D100"/>
      <c r="E100" s="75" t="s">
        <v>112</v>
      </c>
      <c r="F100" s="75"/>
      <c r="G100"/>
      <c r="H100" s="75" t="s">
        <v>113</v>
      </c>
      <c r="I100" s="75"/>
      <c r="J100"/>
      <c r="K100" s="75" t="s">
        <v>114</v>
      </c>
      <c r="L100" s="75"/>
    </row>
    <row r="101" spans="1:18" s="93" customFormat="1" ht="15" x14ac:dyDescent="0.25">
      <c r="A101" s="91"/>
      <c r="B101" s="91"/>
      <c r="C101" s="91"/>
      <c r="D101" s="91"/>
      <c r="E101" s="91"/>
      <c r="F101" s="5"/>
      <c r="G101" s="5"/>
      <c r="H101" s="92"/>
      <c r="I101" s="92"/>
      <c r="J101" s="92"/>
      <c r="K101" s="92"/>
      <c r="L101" s="92"/>
      <c r="M101" s="91"/>
      <c r="N101" s="91"/>
      <c r="O101" s="91"/>
      <c r="P101" s="91"/>
      <c r="Q101" s="91"/>
      <c r="R101" s="91"/>
    </row>
    <row r="102" spans="1:18" s="93" customFormat="1" ht="15" x14ac:dyDescent="0.25">
      <c r="A102" s="91"/>
      <c r="B102" s="91"/>
      <c r="C102" s="91"/>
      <c r="D102" s="91"/>
      <c r="E102" s="91"/>
      <c r="F102" s="5"/>
      <c r="G102" s="5"/>
      <c r="H102" s="92"/>
      <c r="I102" s="92"/>
      <c r="J102" s="92"/>
      <c r="K102" s="92"/>
      <c r="L102" s="92"/>
      <c r="M102" s="91"/>
      <c r="N102" s="91"/>
      <c r="O102" s="91"/>
      <c r="P102" s="91"/>
      <c r="Q102" s="91"/>
      <c r="R102" s="91"/>
    </row>
    <row r="103" spans="1:18" s="93" customFormat="1" ht="15" x14ac:dyDescent="0.25">
      <c r="A103" s="91"/>
      <c r="B103" s="91"/>
      <c r="C103" s="91"/>
      <c r="D103" s="91"/>
      <c r="E103" s="91"/>
      <c r="F103" s="5"/>
      <c r="G103" s="5"/>
      <c r="H103" s="92"/>
      <c r="I103" s="92"/>
      <c r="J103" s="92"/>
      <c r="K103" s="92"/>
      <c r="L103" s="92"/>
      <c r="M103" s="91"/>
      <c r="N103" s="91"/>
      <c r="O103" s="91"/>
      <c r="P103" s="91"/>
      <c r="Q103" s="91"/>
      <c r="R103" s="91"/>
    </row>
    <row r="104" spans="1:18" s="93" customFormat="1" ht="15" x14ac:dyDescent="0.25">
      <c r="A104" s="91"/>
      <c r="B104" s="91"/>
      <c r="C104" s="91"/>
      <c r="D104" s="91"/>
      <c r="E104" s="91"/>
      <c r="F104" s="5"/>
      <c r="G104" s="5"/>
      <c r="H104" s="92"/>
      <c r="I104" s="92"/>
      <c r="J104" s="92"/>
      <c r="K104" s="92"/>
      <c r="L104" s="92"/>
      <c r="M104" s="91"/>
      <c r="N104" s="91"/>
      <c r="O104" s="91"/>
      <c r="P104" s="91"/>
      <c r="Q104" s="91"/>
      <c r="R104" s="91"/>
    </row>
    <row r="105" spans="1:18" s="93" customFormat="1" ht="15" x14ac:dyDescent="0.25">
      <c r="A105" s="91"/>
      <c r="B105" s="91"/>
      <c r="C105" s="91"/>
      <c r="D105" s="91"/>
      <c r="E105" s="91"/>
      <c r="F105" s="5"/>
      <c r="G105" s="5"/>
      <c r="H105" s="92"/>
      <c r="I105" s="92"/>
      <c r="J105" s="92"/>
      <c r="K105" s="92"/>
      <c r="L105" s="92"/>
      <c r="M105" s="91"/>
      <c r="N105" s="91"/>
      <c r="O105" s="91"/>
      <c r="P105" s="91"/>
      <c r="Q105" s="91"/>
      <c r="R105" s="91"/>
    </row>
    <row r="106" spans="1:18" s="93" customFormat="1" ht="15" x14ac:dyDescent="0.25">
      <c r="A106" s="91"/>
      <c r="B106" s="91"/>
      <c r="C106" s="91"/>
      <c r="D106" s="91"/>
      <c r="E106" s="91"/>
      <c r="F106" s="5"/>
      <c r="G106" s="5"/>
      <c r="H106" s="92"/>
      <c r="I106" s="92"/>
      <c r="J106" s="92"/>
      <c r="K106" s="92"/>
      <c r="L106" s="92"/>
      <c r="M106" s="91"/>
      <c r="N106" s="91"/>
      <c r="O106" s="91"/>
      <c r="P106" s="91"/>
      <c r="Q106" s="91"/>
      <c r="R106" s="91"/>
    </row>
    <row r="107" spans="1:18" s="93" customFormat="1" ht="15" x14ac:dyDescent="0.25">
      <c r="A107" s="91"/>
      <c r="B107" s="91"/>
      <c r="C107" s="91"/>
      <c r="D107" s="91"/>
      <c r="E107" s="91"/>
      <c r="F107" s="5"/>
      <c r="G107" s="5"/>
      <c r="H107" s="92"/>
      <c r="I107" s="92"/>
      <c r="J107" s="92"/>
      <c r="K107" s="92"/>
      <c r="L107" s="92"/>
      <c r="M107" s="91"/>
      <c r="N107" s="91"/>
      <c r="O107" s="91"/>
      <c r="P107" s="91"/>
      <c r="Q107" s="91"/>
      <c r="R107" s="91"/>
    </row>
    <row r="108" spans="1:18" s="93" customFormat="1" x14ac:dyDescent="0.25">
      <c r="F108" s="6"/>
      <c r="G108" s="6"/>
      <c r="H108" s="94"/>
      <c r="I108" s="94"/>
      <c r="J108" s="94"/>
      <c r="K108" s="94"/>
      <c r="L108" s="94"/>
    </row>
    <row r="109" spans="1:18" s="93" customFormat="1" x14ac:dyDescent="0.25">
      <c r="F109" s="6"/>
      <c r="G109" s="6"/>
      <c r="H109" s="94"/>
      <c r="I109" s="94"/>
      <c r="J109" s="94"/>
      <c r="K109" s="94"/>
      <c r="L109" s="94"/>
    </row>
    <row r="110" spans="1:18" s="93" customFormat="1" ht="30" customHeight="1" thickBot="1" x14ac:dyDescent="0.3">
      <c r="B110" s="95"/>
      <c r="C110" s="95"/>
      <c r="D110"/>
      <c r="E110" s="95"/>
      <c r="F110" s="95"/>
      <c r="G110"/>
      <c r="H110" s="95"/>
      <c r="I110" s="95"/>
      <c r="J110"/>
      <c r="K110" s="96"/>
      <c r="L110" s="96"/>
    </row>
    <row r="111" spans="1:18" s="93" customFormat="1" ht="23.25" customHeight="1" x14ac:dyDescent="0.25">
      <c r="B111" s="75" t="s">
        <v>115</v>
      </c>
      <c r="C111" s="75"/>
      <c r="D111"/>
      <c r="E111" s="75" t="s">
        <v>116</v>
      </c>
      <c r="F111" s="75"/>
      <c r="G111"/>
      <c r="H111" s="75" t="s">
        <v>117</v>
      </c>
      <c r="I111" s="75"/>
      <c r="J111"/>
      <c r="K111" s="75"/>
      <c r="L111" s="75"/>
    </row>
    <row r="114" spans="2:12" x14ac:dyDescent="0.25">
      <c r="B114" s="90" t="s">
        <v>75</v>
      </c>
      <c r="C114" s="90"/>
      <c r="D114" s="90"/>
      <c r="E114" s="90"/>
      <c r="F114" s="90"/>
      <c r="G114" s="90"/>
      <c r="H114" s="90"/>
      <c r="I114" s="90"/>
      <c r="J114" s="90"/>
      <c r="K114" s="90"/>
      <c r="L114" s="90"/>
    </row>
    <row r="115" spans="2:12" x14ac:dyDescent="0.25"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</row>
    <row r="116" spans="2:12" x14ac:dyDescent="0.25"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</row>
  </sheetData>
  <mergeCells count="107">
    <mergeCell ref="B110:C110"/>
    <mergeCell ref="E110:F110"/>
    <mergeCell ref="H110:I110"/>
    <mergeCell ref="K110:L110"/>
    <mergeCell ref="B111:C111"/>
    <mergeCell ref="E111:F111"/>
    <mergeCell ref="H111:I111"/>
    <mergeCell ref="K111:L111"/>
    <mergeCell ref="B99:C99"/>
    <mergeCell ref="E99:F99"/>
    <mergeCell ref="H99:I99"/>
    <mergeCell ref="K99:L99"/>
    <mergeCell ref="B100:C100"/>
    <mergeCell ref="E100:F100"/>
    <mergeCell ref="H100:I100"/>
    <mergeCell ref="K100:L100"/>
    <mergeCell ref="B88:C88"/>
    <mergeCell ref="E88:F88"/>
    <mergeCell ref="H88:I88"/>
    <mergeCell ref="K88:L88"/>
    <mergeCell ref="B89:C89"/>
    <mergeCell ref="E89:F89"/>
    <mergeCell ref="H89:I89"/>
    <mergeCell ref="K89:L89"/>
    <mergeCell ref="B114:L116"/>
    <mergeCell ref="B39:F39"/>
    <mergeCell ref="C40:F40"/>
    <mergeCell ref="B76:F76"/>
    <mergeCell ref="B77:F77"/>
    <mergeCell ref="C41:F41"/>
    <mergeCell ref="B47:F47"/>
    <mergeCell ref="B56:F56"/>
    <mergeCell ref="B61:F61"/>
    <mergeCell ref="C53:F53"/>
    <mergeCell ref="C54:F54"/>
    <mergeCell ref="C55:F55"/>
    <mergeCell ref="C57:F57"/>
    <mergeCell ref="C58:F58"/>
    <mergeCell ref="C48:F48"/>
    <mergeCell ref="C49:F49"/>
    <mergeCell ref="C62:F62"/>
    <mergeCell ref="C71:F71"/>
    <mergeCell ref="C66:F66"/>
    <mergeCell ref="B67:F67"/>
    <mergeCell ref="C68:F68"/>
    <mergeCell ref="B69:F69"/>
    <mergeCell ref="C78:F78"/>
    <mergeCell ref="B72:F72"/>
    <mergeCell ref="C73:F73"/>
    <mergeCell ref="B75:F75"/>
    <mergeCell ref="C51:F51"/>
    <mergeCell ref="C52:F52"/>
    <mergeCell ref="C21:F21"/>
    <mergeCell ref="C22:F22"/>
    <mergeCell ref="C23:F23"/>
    <mergeCell ref="C29:F29"/>
    <mergeCell ref="B43:F43"/>
    <mergeCell ref="B46:F46"/>
    <mergeCell ref="B30:F30"/>
    <mergeCell ref="C24:F24"/>
    <mergeCell ref="C25:F25"/>
    <mergeCell ref="C26:F26"/>
    <mergeCell ref="C27:F27"/>
    <mergeCell ref="C28:F28"/>
    <mergeCell ref="B65:F65"/>
    <mergeCell ref="B70:F70"/>
    <mergeCell ref="B74:F74"/>
    <mergeCell ref="B14:F14"/>
    <mergeCell ref="B15:F15"/>
    <mergeCell ref="B16:F16"/>
    <mergeCell ref="B17:F17"/>
    <mergeCell ref="B18:F18"/>
    <mergeCell ref="C19:F19"/>
    <mergeCell ref="C20:F20"/>
    <mergeCell ref="B64:F64"/>
    <mergeCell ref="C31:F31"/>
    <mergeCell ref="C32:F32"/>
    <mergeCell ref="C33:F33"/>
    <mergeCell ref="C34:F34"/>
    <mergeCell ref="C35:F35"/>
    <mergeCell ref="C59:F59"/>
    <mergeCell ref="C60:F60"/>
    <mergeCell ref="B44:F44"/>
    <mergeCell ref="B36:F36"/>
    <mergeCell ref="B37:F37"/>
    <mergeCell ref="C38:F38"/>
    <mergeCell ref="C63:F63"/>
    <mergeCell ref="C50:F50"/>
    <mergeCell ref="B10:F10"/>
    <mergeCell ref="B11:F11"/>
    <mergeCell ref="B12:F12"/>
    <mergeCell ref="B13:F13"/>
    <mergeCell ref="B9:F9"/>
    <mergeCell ref="B2:L2"/>
    <mergeCell ref="B3:L3"/>
    <mergeCell ref="B4:L4"/>
    <mergeCell ref="B5:L5"/>
    <mergeCell ref="B6:F6"/>
    <mergeCell ref="G6:K6"/>
    <mergeCell ref="L6:L8"/>
    <mergeCell ref="B7:F7"/>
    <mergeCell ref="B8:F8"/>
    <mergeCell ref="K7:K8"/>
    <mergeCell ref="G7:G8"/>
    <mergeCell ref="H7:H8"/>
    <mergeCell ref="I7:I8"/>
    <mergeCell ref="J7:J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3"/>
  <sheetViews>
    <sheetView topLeftCell="D8" workbookViewId="0">
      <selection activeCell="F9" sqref="F9"/>
    </sheetView>
  </sheetViews>
  <sheetFormatPr baseColWidth="10" defaultColWidth="9.140625" defaultRowHeight="15" x14ac:dyDescent="0.25"/>
  <cols>
    <col min="1" max="1" width="3" bestFit="1" customWidth="1"/>
    <col min="2" max="2" width="4.140625" bestFit="1" customWidth="1"/>
    <col min="3" max="3" width="22.140625" bestFit="1" customWidth="1"/>
    <col min="4" max="4" width="9.5703125" style="24" bestFit="1" customWidth="1"/>
    <col min="5" max="5" width="12.7109375" style="24" bestFit="1" customWidth="1"/>
    <col min="6" max="6" width="70" style="25" bestFit="1" customWidth="1"/>
    <col min="7" max="7" width="23.5703125" style="30" bestFit="1" customWidth="1"/>
    <col min="8" max="8" width="26.5703125" customWidth="1"/>
  </cols>
  <sheetData>
    <row r="1" spans="1:8" s="27" customFormat="1" x14ac:dyDescent="0.25">
      <c r="A1" s="27" t="s">
        <v>76</v>
      </c>
      <c r="B1" s="27" t="s">
        <v>77</v>
      </c>
      <c r="C1" s="27" t="s">
        <v>78</v>
      </c>
      <c r="D1" s="28" t="s">
        <v>79</v>
      </c>
      <c r="E1" s="28" t="s">
        <v>80</v>
      </c>
      <c r="F1" s="29" t="s">
        <v>81</v>
      </c>
      <c r="G1" s="26" t="s">
        <v>82</v>
      </c>
      <c r="H1" s="26"/>
    </row>
    <row r="2" spans="1:8" x14ac:dyDescent="0.25">
      <c r="A2">
        <v>1</v>
      </c>
      <c r="B2">
        <v>10</v>
      </c>
      <c r="F2" s="29" t="s">
        <v>13</v>
      </c>
      <c r="G2" s="31"/>
      <c r="H2" s="31"/>
    </row>
    <row r="3" spans="1:8" ht="15" customHeight="1" x14ac:dyDescent="0.25">
      <c r="A3">
        <v>2</v>
      </c>
      <c r="B3">
        <v>11</v>
      </c>
      <c r="C3" t="s">
        <v>83</v>
      </c>
      <c r="D3" s="24">
        <v>1</v>
      </c>
      <c r="F3" s="25" t="s">
        <v>14</v>
      </c>
    </row>
    <row r="4" spans="1:8" x14ac:dyDescent="0.25">
      <c r="A4">
        <v>3</v>
      </c>
      <c r="B4">
        <f>B3+1</f>
        <v>12</v>
      </c>
      <c r="C4" t="s">
        <v>83</v>
      </c>
      <c r="D4" s="24">
        <v>2</v>
      </c>
      <c r="F4" s="25" t="s">
        <v>15</v>
      </c>
    </row>
    <row r="5" spans="1:8" x14ac:dyDescent="0.25">
      <c r="A5">
        <v>4</v>
      </c>
      <c r="B5">
        <f t="shared" ref="B5:B54" si="0">B4+1</f>
        <v>13</v>
      </c>
      <c r="C5" t="s">
        <v>83</v>
      </c>
      <c r="D5" s="24">
        <v>3</v>
      </c>
      <c r="F5" s="25" t="s">
        <v>16</v>
      </c>
    </row>
    <row r="6" spans="1:8" x14ac:dyDescent="0.25">
      <c r="A6">
        <v>5</v>
      </c>
      <c r="B6">
        <f t="shared" si="0"/>
        <v>14</v>
      </c>
      <c r="C6" t="s">
        <v>83</v>
      </c>
      <c r="D6" s="24">
        <v>4</v>
      </c>
      <c r="F6" s="25" t="s">
        <v>17</v>
      </c>
    </row>
    <row r="7" spans="1:8" x14ac:dyDescent="0.25">
      <c r="A7">
        <v>6</v>
      </c>
      <c r="B7">
        <f t="shared" si="0"/>
        <v>15</v>
      </c>
      <c r="C7" t="s">
        <v>83</v>
      </c>
      <c r="D7" s="24">
        <v>5</v>
      </c>
      <c r="F7" s="25" t="s">
        <v>18</v>
      </c>
    </row>
    <row r="8" spans="1:8" x14ac:dyDescent="0.25">
      <c r="A8">
        <v>7</v>
      </c>
      <c r="B8">
        <f t="shared" si="0"/>
        <v>16</v>
      </c>
      <c r="C8" t="s">
        <v>83</v>
      </c>
      <c r="D8" s="24">
        <v>6</v>
      </c>
      <c r="F8" s="25" t="s">
        <v>19</v>
      </c>
    </row>
    <row r="9" spans="1:8" x14ac:dyDescent="0.25">
      <c r="A9">
        <v>8</v>
      </c>
      <c r="B9">
        <f t="shared" si="0"/>
        <v>17</v>
      </c>
      <c r="C9" t="s">
        <v>83</v>
      </c>
      <c r="D9" s="24">
        <v>7</v>
      </c>
      <c r="F9" s="25" t="s">
        <v>84</v>
      </c>
    </row>
    <row r="10" spans="1:8" x14ac:dyDescent="0.25">
      <c r="A10">
        <v>9</v>
      </c>
      <c r="B10">
        <f t="shared" si="0"/>
        <v>18</v>
      </c>
      <c r="C10" t="s">
        <v>83</v>
      </c>
      <c r="D10" s="24">
        <v>81</v>
      </c>
      <c r="E10" s="24" t="s">
        <v>85</v>
      </c>
      <c r="F10" s="25" t="s">
        <v>21</v>
      </c>
    </row>
    <row r="11" spans="1:8" x14ac:dyDescent="0.25">
      <c r="A11">
        <v>10</v>
      </c>
      <c r="B11">
        <f t="shared" si="0"/>
        <v>19</v>
      </c>
      <c r="C11" t="s">
        <v>83</v>
      </c>
      <c r="D11" s="24" t="s">
        <v>86</v>
      </c>
      <c r="F11" s="25" t="s">
        <v>22</v>
      </c>
    </row>
    <row r="12" spans="1:8" x14ac:dyDescent="0.25">
      <c r="A12">
        <v>11</v>
      </c>
      <c r="B12">
        <f t="shared" si="0"/>
        <v>20</v>
      </c>
      <c r="C12" t="s">
        <v>83</v>
      </c>
      <c r="D12" s="24" t="s">
        <v>87</v>
      </c>
      <c r="F12" s="25" t="s">
        <v>23</v>
      </c>
    </row>
    <row r="13" spans="1:8" x14ac:dyDescent="0.25">
      <c r="A13">
        <v>12</v>
      </c>
      <c r="B13">
        <f t="shared" si="0"/>
        <v>21</v>
      </c>
      <c r="C13" t="s">
        <v>83</v>
      </c>
      <c r="D13" s="24" t="s">
        <v>88</v>
      </c>
      <c r="F13" s="25" t="s">
        <v>24</v>
      </c>
    </row>
    <row r="14" spans="1:8" x14ac:dyDescent="0.25">
      <c r="A14">
        <v>13</v>
      </c>
      <c r="B14">
        <f t="shared" si="0"/>
        <v>22</v>
      </c>
      <c r="C14" t="s">
        <v>83</v>
      </c>
      <c r="D14" s="24" t="s">
        <v>89</v>
      </c>
      <c r="F14" s="25" t="s">
        <v>25</v>
      </c>
    </row>
    <row r="15" spans="1:8" x14ac:dyDescent="0.25">
      <c r="A15">
        <v>14</v>
      </c>
      <c r="B15">
        <f t="shared" si="0"/>
        <v>23</v>
      </c>
      <c r="C15" t="s">
        <v>83</v>
      </c>
      <c r="F15" s="25" t="s">
        <v>26</v>
      </c>
    </row>
    <row r="16" spans="1:8" x14ac:dyDescent="0.25">
      <c r="A16">
        <v>15</v>
      </c>
      <c r="B16">
        <f t="shared" si="0"/>
        <v>24</v>
      </c>
      <c r="C16" t="s">
        <v>83</v>
      </c>
      <c r="D16" s="24" t="s">
        <v>90</v>
      </c>
      <c r="F16" s="25" t="s">
        <v>27</v>
      </c>
    </row>
    <row r="17" spans="1:6" x14ac:dyDescent="0.25">
      <c r="A17">
        <v>16</v>
      </c>
      <c r="B17">
        <f t="shared" si="0"/>
        <v>25</v>
      </c>
      <c r="C17" t="s">
        <v>83</v>
      </c>
      <c r="D17" s="24" t="s">
        <v>91</v>
      </c>
      <c r="F17" s="25" t="s">
        <v>28</v>
      </c>
    </row>
    <row r="18" spans="1:6" x14ac:dyDescent="0.25">
      <c r="A18">
        <v>17</v>
      </c>
      <c r="B18">
        <f t="shared" si="0"/>
        <v>26</v>
      </c>
      <c r="C18" t="s">
        <v>83</v>
      </c>
      <c r="F18" s="25" t="s">
        <v>29</v>
      </c>
    </row>
    <row r="19" spans="1:6" x14ac:dyDescent="0.25">
      <c r="A19">
        <v>18</v>
      </c>
      <c r="B19">
        <f t="shared" si="0"/>
        <v>27</v>
      </c>
      <c r="C19" t="s">
        <v>83</v>
      </c>
      <c r="D19" s="24" t="s">
        <v>92</v>
      </c>
      <c r="F19" s="25" t="s">
        <v>30</v>
      </c>
    </row>
    <row r="20" spans="1:6" x14ac:dyDescent="0.25">
      <c r="A20">
        <v>19</v>
      </c>
      <c r="B20">
        <f t="shared" si="0"/>
        <v>28</v>
      </c>
      <c r="C20" t="s">
        <v>83</v>
      </c>
      <c r="D20" s="24" t="s">
        <v>93</v>
      </c>
      <c r="F20" s="25" t="s">
        <v>31</v>
      </c>
    </row>
    <row r="21" spans="1:6" x14ac:dyDescent="0.25">
      <c r="A21">
        <v>20</v>
      </c>
      <c r="B21">
        <f t="shared" si="0"/>
        <v>29</v>
      </c>
      <c r="C21" t="s">
        <v>83</v>
      </c>
      <c r="F21" s="25" t="s">
        <v>32</v>
      </c>
    </row>
    <row r="22" spans="1:6" x14ac:dyDescent="0.25">
      <c r="A22">
        <v>21</v>
      </c>
      <c r="B22">
        <f t="shared" si="0"/>
        <v>30</v>
      </c>
      <c r="C22" t="s">
        <v>83</v>
      </c>
      <c r="D22" s="24">
        <v>84</v>
      </c>
      <c r="F22" s="25" t="s">
        <v>33</v>
      </c>
    </row>
    <row r="23" spans="1:6" x14ac:dyDescent="0.25">
      <c r="A23">
        <v>22</v>
      </c>
      <c r="B23">
        <f t="shared" si="0"/>
        <v>31</v>
      </c>
      <c r="C23" t="s">
        <v>83</v>
      </c>
      <c r="F23" s="25" t="s">
        <v>34</v>
      </c>
    </row>
    <row r="24" spans="1:6" x14ac:dyDescent="0.25">
      <c r="A24">
        <v>23</v>
      </c>
      <c r="B24">
        <f t="shared" si="0"/>
        <v>32</v>
      </c>
      <c r="C24" t="s">
        <v>83</v>
      </c>
      <c r="F24" s="25" t="s">
        <v>35</v>
      </c>
    </row>
    <row r="25" spans="1:6" x14ac:dyDescent="0.25">
      <c r="A25">
        <v>24</v>
      </c>
      <c r="B25">
        <f t="shared" si="0"/>
        <v>33</v>
      </c>
      <c r="C25" t="s">
        <v>83</v>
      </c>
      <c r="F25" s="25" t="s">
        <v>36</v>
      </c>
    </row>
    <row r="26" spans="1:6" x14ac:dyDescent="0.25">
      <c r="A26">
        <v>25</v>
      </c>
      <c r="B26">
        <f t="shared" si="0"/>
        <v>34</v>
      </c>
      <c r="C26" t="s">
        <v>83</v>
      </c>
      <c r="F26" s="25" t="s">
        <v>37</v>
      </c>
    </row>
    <row r="27" spans="1:6" x14ac:dyDescent="0.25">
      <c r="A27">
        <v>26</v>
      </c>
      <c r="B27">
        <f t="shared" si="0"/>
        <v>35</v>
      </c>
      <c r="C27" t="s">
        <v>83</v>
      </c>
      <c r="F27" s="25" t="s">
        <v>38</v>
      </c>
    </row>
    <row r="28" spans="1:6" x14ac:dyDescent="0.25">
      <c r="A28">
        <v>27</v>
      </c>
      <c r="B28">
        <f t="shared" si="0"/>
        <v>36</v>
      </c>
      <c r="C28" t="s">
        <v>83</v>
      </c>
      <c r="D28" s="24">
        <v>9</v>
      </c>
      <c r="F28" s="25" t="s">
        <v>39</v>
      </c>
    </row>
    <row r="29" spans="1:6" x14ac:dyDescent="0.25">
      <c r="A29">
        <v>28</v>
      </c>
      <c r="B29">
        <f t="shared" si="0"/>
        <v>37</v>
      </c>
      <c r="C29" t="s">
        <v>83</v>
      </c>
      <c r="D29" s="24" t="s">
        <v>94</v>
      </c>
      <c r="F29" s="25" t="s">
        <v>40</v>
      </c>
    </row>
    <row r="30" spans="1:6" x14ac:dyDescent="0.25">
      <c r="A30">
        <v>29</v>
      </c>
      <c r="B30">
        <f t="shared" si="0"/>
        <v>38</v>
      </c>
      <c r="C30" t="s">
        <v>83</v>
      </c>
      <c r="D30" s="24" t="s">
        <v>94</v>
      </c>
      <c r="F30" s="25" t="s">
        <v>41</v>
      </c>
    </row>
    <row r="31" spans="1:6" x14ac:dyDescent="0.25">
      <c r="A31">
        <v>30</v>
      </c>
      <c r="B31">
        <f t="shared" si="0"/>
        <v>39</v>
      </c>
      <c r="C31" t="s">
        <v>83</v>
      </c>
      <c r="D31" s="24" t="s">
        <v>85</v>
      </c>
      <c r="F31" s="25" t="s">
        <v>42</v>
      </c>
    </row>
    <row r="32" spans="1:6" x14ac:dyDescent="0.25">
      <c r="A32">
        <v>31</v>
      </c>
      <c r="B32">
        <f t="shared" si="0"/>
        <v>40</v>
      </c>
      <c r="C32" t="s">
        <v>83</v>
      </c>
      <c r="D32" s="24" t="s">
        <v>95</v>
      </c>
      <c r="F32" s="25" t="s">
        <v>43</v>
      </c>
    </row>
    <row r="33" spans="1:8" x14ac:dyDescent="0.25">
      <c r="A33">
        <v>32</v>
      </c>
      <c r="B33">
        <f t="shared" si="0"/>
        <v>41</v>
      </c>
      <c r="C33" t="s">
        <v>83</v>
      </c>
      <c r="D33" s="24" t="s">
        <v>96</v>
      </c>
      <c r="F33" s="25" t="s">
        <v>44</v>
      </c>
    </row>
    <row r="34" spans="1:8" x14ac:dyDescent="0.25">
      <c r="A34">
        <v>33</v>
      </c>
      <c r="B34">
        <v>43</v>
      </c>
      <c r="C34" t="s">
        <v>97</v>
      </c>
      <c r="F34" s="29" t="s">
        <v>45</v>
      </c>
      <c r="G34" s="30" t="s">
        <v>98</v>
      </c>
    </row>
    <row r="35" spans="1:8" x14ac:dyDescent="0.25">
      <c r="A35">
        <v>34</v>
      </c>
      <c r="B35">
        <v>44</v>
      </c>
      <c r="C35" t="s">
        <v>99</v>
      </c>
      <c r="F35" s="29" t="s">
        <v>46</v>
      </c>
      <c r="G35" s="30">
        <v>33</v>
      </c>
      <c r="H35" t="s">
        <v>100</v>
      </c>
    </row>
    <row r="36" spans="1:8" x14ac:dyDescent="0.25">
      <c r="A36">
        <v>35</v>
      </c>
      <c r="B36">
        <v>46</v>
      </c>
      <c r="F36" s="29" t="s">
        <v>47</v>
      </c>
    </row>
    <row r="37" spans="1:8" x14ac:dyDescent="0.25">
      <c r="A37">
        <v>36</v>
      </c>
      <c r="B37">
        <v>47</v>
      </c>
      <c r="C37" t="s">
        <v>83</v>
      </c>
      <c r="D37" s="24" t="s">
        <v>101</v>
      </c>
      <c r="F37" s="25" t="s">
        <v>48</v>
      </c>
    </row>
    <row r="38" spans="1:8" x14ac:dyDescent="0.25">
      <c r="A38">
        <v>37</v>
      </c>
      <c r="B38">
        <f t="shared" si="0"/>
        <v>48</v>
      </c>
      <c r="C38" t="s">
        <v>83</v>
      </c>
      <c r="F38" s="25" t="s">
        <v>49</v>
      </c>
    </row>
    <row r="39" spans="1:8" x14ac:dyDescent="0.25">
      <c r="A39">
        <v>38</v>
      </c>
      <c r="B39">
        <f t="shared" si="0"/>
        <v>49</v>
      </c>
      <c r="C39" t="s">
        <v>83</v>
      </c>
      <c r="F39" s="25" t="s">
        <v>50</v>
      </c>
    </row>
    <row r="40" spans="1:8" x14ac:dyDescent="0.25">
      <c r="A40">
        <v>39</v>
      </c>
      <c r="B40">
        <f t="shared" si="0"/>
        <v>50</v>
      </c>
      <c r="C40" t="s">
        <v>83</v>
      </c>
      <c r="F40" s="25" t="s">
        <v>51</v>
      </c>
    </row>
    <row r="41" spans="1:8" ht="30" x14ac:dyDescent="0.25">
      <c r="A41">
        <v>40</v>
      </c>
      <c r="B41">
        <f t="shared" si="0"/>
        <v>51</v>
      </c>
      <c r="C41" t="s">
        <v>83</v>
      </c>
      <c r="F41" s="25" t="s">
        <v>52</v>
      </c>
    </row>
    <row r="42" spans="1:8" x14ac:dyDescent="0.25">
      <c r="A42">
        <v>41</v>
      </c>
      <c r="B42">
        <f t="shared" si="0"/>
        <v>52</v>
      </c>
      <c r="C42" t="s">
        <v>83</v>
      </c>
      <c r="F42" s="25" t="s">
        <v>53</v>
      </c>
    </row>
    <row r="43" spans="1:8" x14ac:dyDescent="0.25">
      <c r="A43">
        <v>42</v>
      </c>
      <c r="B43">
        <f t="shared" si="0"/>
        <v>53</v>
      </c>
      <c r="C43" t="s">
        <v>83</v>
      </c>
      <c r="F43" s="25" t="s">
        <v>54</v>
      </c>
    </row>
    <row r="44" spans="1:8" ht="30" x14ac:dyDescent="0.25">
      <c r="A44">
        <v>43</v>
      </c>
      <c r="B44">
        <f t="shared" si="0"/>
        <v>54</v>
      </c>
      <c r="C44" t="s">
        <v>83</v>
      </c>
      <c r="F44" s="25" t="s">
        <v>55</v>
      </c>
    </row>
    <row r="45" spans="1:8" ht="30" x14ac:dyDescent="0.25">
      <c r="A45">
        <v>44</v>
      </c>
      <c r="B45">
        <f t="shared" si="0"/>
        <v>55</v>
      </c>
      <c r="C45" t="s">
        <v>83</v>
      </c>
      <c r="F45" s="25" t="s">
        <v>56</v>
      </c>
    </row>
    <row r="46" spans="1:8" x14ac:dyDescent="0.25">
      <c r="A46">
        <v>45</v>
      </c>
      <c r="B46">
        <f t="shared" si="0"/>
        <v>56</v>
      </c>
      <c r="C46" t="s">
        <v>83</v>
      </c>
      <c r="D46" s="24" t="s">
        <v>102</v>
      </c>
      <c r="E46" s="24" t="s">
        <v>94</v>
      </c>
      <c r="F46" s="25" t="s">
        <v>57</v>
      </c>
    </row>
    <row r="47" spans="1:8" x14ac:dyDescent="0.25">
      <c r="A47">
        <v>46</v>
      </c>
      <c r="B47">
        <f t="shared" si="0"/>
        <v>57</v>
      </c>
      <c r="C47" t="s">
        <v>83</v>
      </c>
      <c r="F47" s="25" t="s">
        <v>58</v>
      </c>
    </row>
    <row r="48" spans="1:8" x14ac:dyDescent="0.25">
      <c r="A48">
        <v>47</v>
      </c>
      <c r="B48">
        <f t="shared" si="0"/>
        <v>58</v>
      </c>
      <c r="C48" t="s">
        <v>83</v>
      </c>
      <c r="F48" s="25" t="s">
        <v>59</v>
      </c>
    </row>
    <row r="49" spans="1:7" x14ac:dyDescent="0.25">
      <c r="A49">
        <v>48</v>
      </c>
      <c r="B49">
        <f t="shared" si="0"/>
        <v>59</v>
      </c>
      <c r="C49" t="s">
        <v>83</v>
      </c>
      <c r="F49" s="25" t="s">
        <v>60</v>
      </c>
    </row>
    <row r="50" spans="1:7" x14ac:dyDescent="0.25">
      <c r="A50">
        <v>49</v>
      </c>
      <c r="B50">
        <f t="shared" si="0"/>
        <v>60</v>
      </c>
      <c r="C50" t="s">
        <v>83</v>
      </c>
      <c r="F50" s="25" t="s">
        <v>61</v>
      </c>
    </row>
    <row r="51" spans="1:7" x14ac:dyDescent="0.25">
      <c r="A51">
        <v>50</v>
      </c>
      <c r="B51">
        <f t="shared" si="0"/>
        <v>61</v>
      </c>
      <c r="C51" t="s">
        <v>83</v>
      </c>
      <c r="F51" s="25" t="s">
        <v>62</v>
      </c>
    </row>
    <row r="52" spans="1:7" ht="30" x14ac:dyDescent="0.25">
      <c r="A52">
        <v>51</v>
      </c>
      <c r="B52">
        <f t="shared" si="0"/>
        <v>62</v>
      </c>
      <c r="C52" t="s">
        <v>83</v>
      </c>
      <c r="F52" s="25" t="s">
        <v>63</v>
      </c>
    </row>
    <row r="53" spans="1:7" x14ac:dyDescent="0.25">
      <c r="A53">
        <v>52</v>
      </c>
      <c r="B53">
        <f t="shared" si="0"/>
        <v>63</v>
      </c>
      <c r="C53" t="s">
        <v>83</v>
      </c>
      <c r="F53" s="25" t="s">
        <v>64</v>
      </c>
    </row>
    <row r="54" spans="1:7" ht="30" x14ac:dyDescent="0.25">
      <c r="A54">
        <v>53</v>
      </c>
      <c r="B54">
        <f t="shared" si="0"/>
        <v>64</v>
      </c>
      <c r="C54" t="s">
        <v>83</v>
      </c>
      <c r="D54" s="24" t="s">
        <v>103</v>
      </c>
      <c r="F54" s="25" t="s">
        <v>65</v>
      </c>
    </row>
    <row r="55" spans="1:7" x14ac:dyDescent="0.25">
      <c r="A55">
        <v>54</v>
      </c>
      <c r="B55">
        <v>65</v>
      </c>
      <c r="C55" t="s">
        <v>83</v>
      </c>
      <c r="F55" s="25" t="s">
        <v>66</v>
      </c>
    </row>
    <row r="56" spans="1:7" x14ac:dyDescent="0.25">
      <c r="A56">
        <v>55</v>
      </c>
      <c r="B56">
        <v>67</v>
      </c>
      <c r="C56" t="s">
        <v>97</v>
      </c>
      <c r="F56" s="29" t="s">
        <v>67</v>
      </c>
      <c r="G56" s="30" t="s">
        <v>104</v>
      </c>
    </row>
    <row r="57" spans="1:7" x14ac:dyDescent="0.25">
      <c r="A57">
        <v>56</v>
      </c>
      <c r="B57">
        <v>69</v>
      </c>
      <c r="C57" t="s">
        <v>97</v>
      </c>
      <c r="F57" s="29" t="s">
        <v>68</v>
      </c>
      <c r="G57" s="30">
        <v>57</v>
      </c>
    </row>
    <row r="58" spans="1:7" x14ac:dyDescent="0.25">
      <c r="A58">
        <v>57</v>
      </c>
      <c r="B58">
        <v>71</v>
      </c>
      <c r="C58" t="s">
        <v>83</v>
      </c>
      <c r="D58" s="24" t="s">
        <v>105</v>
      </c>
      <c r="F58" s="25" t="s">
        <v>69</v>
      </c>
    </row>
    <row r="59" spans="1:7" x14ac:dyDescent="0.25">
      <c r="A59">
        <v>58</v>
      </c>
      <c r="B59">
        <v>72</v>
      </c>
      <c r="C59" t="s">
        <v>97</v>
      </c>
      <c r="F59" s="29" t="s">
        <v>70</v>
      </c>
      <c r="G59" s="30" t="s">
        <v>106</v>
      </c>
    </row>
    <row r="60" spans="1:7" x14ac:dyDescent="0.25">
      <c r="A60">
        <v>59</v>
      </c>
      <c r="B60">
        <v>74</v>
      </c>
      <c r="F60" s="29" t="s">
        <v>71</v>
      </c>
    </row>
    <row r="61" spans="1:7" ht="30" x14ac:dyDescent="0.25">
      <c r="A61">
        <v>60</v>
      </c>
      <c r="B61">
        <v>75</v>
      </c>
      <c r="C61" t="s">
        <v>83</v>
      </c>
      <c r="F61" s="25" t="s">
        <v>72</v>
      </c>
    </row>
    <row r="62" spans="1:7" ht="30" x14ac:dyDescent="0.25">
      <c r="A62">
        <v>61</v>
      </c>
      <c r="B62">
        <v>76</v>
      </c>
      <c r="C62" t="s">
        <v>83</v>
      </c>
      <c r="F62" s="25" t="s">
        <v>73</v>
      </c>
    </row>
    <row r="63" spans="1:7" x14ac:dyDescent="0.25">
      <c r="A63">
        <v>62</v>
      </c>
      <c r="B63">
        <v>77</v>
      </c>
      <c r="C63" t="s">
        <v>83</v>
      </c>
      <c r="D63" s="24" t="s">
        <v>105</v>
      </c>
      <c r="F63" s="25" t="s">
        <v>74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AnIng-D</vt:lpstr>
      <vt:lpstr>'AnIng-D'!Área_de_impresión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TESORERIA</cp:lastModifiedBy>
  <cp:lastPrinted>2017-01-11T20:09:50Z</cp:lastPrinted>
  <dcterms:created xsi:type="dcterms:W3CDTF">2016-12-07T17:14:47Z</dcterms:created>
  <dcterms:modified xsi:type="dcterms:W3CDTF">2026-07-30T05:05:18Z</dcterms:modified>
</cp:coreProperties>
</file>