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PACH\Documents\2°INFORME TRIMESTRAL 2026 CUENTA PUBLICA\VII.INFORMACION FINANCIERA\"/>
    </mc:Choice>
  </mc:AlternateContent>
  <bookViews>
    <workbookView xWindow="720" yWindow="435" windowWidth="15600" windowHeight="11760"/>
  </bookViews>
  <sheets>
    <sheet name="BalPresup" sheetId="4" r:id="rId1"/>
    <sheet name="Config" sheetId="6" state="veryHidden" r:id="rId2"/>
    <sheet name="Análisis" sheetId="5" state="veryHidden" r:id="rId3"/>
  </sheets>
  <definedNames>
    <definedName name="_xlnm.Print_Area" localSheetId="0">BalPresup!$A$1:$M$90</definedName>
  </definedNames>
  <calcPr calcId="162913"/>
</workbook>
</file>

<file path=xl/calcChain.xml><?xml version="1.0" encoding="utf-8"?>
<calcChain xmlns="http://schemas.openxmlformats.org/spreadsheetml/2006/main">
  <c r="G78" i="5" l="1"/>
  <c r="G79" i="5" s="1"/>
  <c r="F78" i="5"/>
  <c r="F79" i="5" s="1"/>
  <c r="E78" i="5"/>
  <c r="E79" i="5" s="1"/>
  <c r="G62" i="5"/>
  <c r="G63" i="5" s="1"/>
  <c r="F62" i="5"/>
  <c r="F63" i="5" s="1"/>
  <c r="E62" i="5"/>
  <c r="E63" i="5" s="1"/>
  <c r="G43" i="5"/>
  <c r="F43" i="5"/>
  <c r="E43" i="5"/>
  <c r="G40" i="5"/>
  <c r="G47" i="5" s="1"/>
  <c r="F40" i="5"/>
  <c r="F47" i="5" s="1"/>
  <c r="E40" i="5"/>
  <c r="E47" i="5" s="1"/>
  <c r="G30" i="5"/>
  <c r="F30" i="5"/>
  <c r="E30" i="5"/>
  <c r="G24" i="5"/>
  <c r="G25" i="5" s="1"/>
  <c r="G34" i="5" s="1"/>
  <c r="G23" i="5"/>
  <c r="F23" i="5"/>
  <c r="F24" i="5" s="1"/>
  <c r="F25" i="5" s="1"/>
  <c r="F34" i="5" s="1"/>
  <c r="E23" i="5"/>
  <c r="E24" i="5" s="1"/>
  <c r="E25" i="5" s="1"/>
  <c r="E34" i="5" s="1"/>
  <c r="G19" i="5"/>
  <c r="F19" i="5"/>
  <c r="G15" i="5"/>
  <c r="F15" i="5"/>
  <c r="E15" i="5"/>
  <c r="G10" i="5"/>
  <c r="F10" i="5"/>
  <c r="E10" i="5"/>
  <c r="A3" i="6"/>
  <c r="A4" i="6" s="1"/>
  <c r="A5" i="6" s="1"/>
  <c r="A6" i="6" s="1"/>
  <c r="A7" i="6" s="1"/>
  <c r="A8" i="6" s="1"/>
  <c r="A9" i="6" s="1"/>
  <c r="A10" i="6" s="1"/>
  <c r="A11" i="6" s="1"/>
  <c r="K47" i="4"/>
  <c r="I47" i="4"/>
  <c r="G47" i="4"/>
</calcChain>
</file>

<file path=xl/sharedStrings.xml><?xml version="1.0" encoding="utf-8"?>
<sst xmlns="http://schemas.openxmlformats.org/spreadsheetml/2006/main" count="315" uniqueCount="102">
  <si>
    <t>ID</t>
  </si>
  <si>
    <t>Fila</t>
  </si>
  <si>
    <t>Tipo</t>
  </si>
  <si>
    <t>Clasificadores1</t>
  </si>
  <si>
    <t>Clasificadores2</t>
  </si>
  <si>
    <t>Concepto</t>
  </si>
  <si>
    <t>IdsSuma</t>
  </si>
  <si>
    <t>IdsResta</t>
  </si>
  <si>
    <t>CRI</t>
  </si>
  <si>
    <t>1,2,3,4,5,6,7,8,9,0</t>
  </si>
  <si>
    <t>A. Ingresos Totales (A = A1+A2+A3)</t>
  </si>
  <si>
    <t>Tipos</t>
  </si>
  <si>
    <t>CRIE</t>
  </si>
  <si>
    <t>82,83,03</t>
  </si>
  <si>
    <t>A1. Ingresos de Libre Disposición</t>
  </si>
  <si>
    <t>Es el saldo de los cri</t>
  </si>
  <si>
    <t>82,83</t>
  </si>
  <si>
    <t>A2. Transferencias Federales Etiquetadas</t>
  </si>
  <si>
    <t>COG</t>
  </si>
  <si>
    <t>Es el saldo de los cog</t>
  </si>
  <si>
    <t>03</t>
  </si>
  <si>
    <t>A3. Financiamiento Neto</t>
  </si>
  <si>
    <t>COGFF</t>
  </si>
  <si>
    <t>Es el saldo de los cog filtrado por las fuentes</t>
  </si>
  <si>
    <t>1,2,3,4,5,6,7,8</t>
  </si>
  <si>
    <t>B. Egresos Presupuestarios1 (B = B1+B2)</t>
  </si>
  <si>
    <t>CAPTURADO</t>
  </si>
  <si>
    <t>Lo tiene que capturar el usuario</t>
  </si>
  <si>
    <t>1</t>
  </si>
  <si>
    <t>B1. Gasto No Etiquetado (sin incluir Amortización de la Deuda Pública)</t>
  </si>
  <si>
    <t>CRI con excepciones</t>
  </si>
  <si>
    <t>2</t>
  </si>
  <si>
    <t xml:space="preserve">B2. Gasto Etiquetado (sin incluir Amortización de la Deuda Pública) </t>
  </si>
  <si>
    <t>OPERACION</t>
  </si>
  <si>
    <t>Es la suma o resta de los conceptos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</si>
  <si>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</si>
  <si>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</si>
  <si>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</si>
  <si>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</si>
  <si>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1,8</t>
  </si>
  <si>
    <t>II. Balance Presupuestario sin Financiamiento Neto (II = I - A3)</t>
  </si>
  <si>
    <t>III. Balance Presupuestario sin Financiamiento Neto y sin Remanentes del Ejercicio Anterior (III= II - C)</t>
  </si>
  <si>
    <t>92,93,94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</si>
  <si>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</si>
  <si>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</si>
  <si>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</si>
  <si>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</si>
  <si>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13,14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</si>
  <si>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</si>
  <si>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</si>
  <si>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</si>
  <si>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91</t>
  </si>
  <si>
    <t>G. Amortización de la Deuda (G = G1 + G2)</t>
  </si>
  <si>
    <t>G1. Amortización de la Deuda Pública con Gasto No Etiquetado</t>
  </si>
  <si>
    <t>G2. Amortización de la Deuda Pública con Gasto Etiquetado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</si>
  <si>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</si>
  <si>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</si>
  <si>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B1 + C1)</t>
  </si>
  <si>
    <t>2,25,9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</si>
  <si>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</si>
  <si>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</si>
  <si>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</si>
  <si>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</si>
  <si>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3,33,10</t>
  </si>
  <si>
    <t>VIII. Balance Presupuestario de Recursos Etiquetados sin Financiamiento Neto (VIII = VII – A3.2)</t>
  </si>
  <si>
    <t>NOMBRE DEL ENTE PÚBLICO (a)</t>
  </si>
  <si>
    <t>Balance Presupuestario - LDF</t>
  </si>
  <si>
    <t>Del 1 de Septiembre al 31 de Diciembre de 2017 (b)</t>
  </si>
  <si>
    <t>(PESOS)</t>
  </si>
  <si>
    <t>Concepto (c)</t>
  </si>
  <si>
    <t>Estimado/</t>
  </si>
  <si>
    <t>Devengado</t>
  </si>
  <si>
    <t>Recaudado/</t>
  </si>
  <si>
    <t>Aprobado (d)</t>
  </si>
  <si>
    <t xml:space="preserve">Pagado </t>
  </si>
  <si>
    <t>Tipos de operaciones</t>
  </si>
  <si>
    <t>Todos, excepto, 82,83,03</t>
  </si>
  <si>
    <t>Fuente de financiamiento</t>
  </si>
  <si>
    <t>Quitar Capítulo 9000</t>
  </si>
  <si>
    <t>Egresos 11,12,13,14,15,16,17</t>
  </si>
  <si>
    <t>COG y FF</t>
  </si>
  <si>
    <t>Egresos 25,26,27</t>
  </si>
  <si>
    <t>Capturado</t>
  </si>
  <si>
    <t>Aprobado</t>
  </si>
  <si>
    <t>Pagado</t>
  </si>
  <si>
    <t>Egresos Capítulo 9000, 92,93,94</t>
  </si>
  <si>
    <t>Estimado/ Aprobado</t>
  </si>
  <si>
    <t>Egresos Capítulo 9000, 91</t>
  </si>
  <si>
    <t>A3. Financiamiento Neto (A3 = F – G )</t>
  </si>
  <si>
    <t>V. Balance Presupuestario de Recursos Disponibles (V = A1 + A3.1 – B 1 + C1)</t>
  </si>
  <si>
    <t>COMITE DE AGUA POTABLE Y ALCANTARILLADO DE CHERAN</t>
  </si>
  <si>
    <t>Del 1 de Enero al 30 de Junio del 2026</t>
  </si>
  <si>
    <t>MELQUIADES ROMERO HUERTA</t>
  </si>
  <si>
    <t>BRENDA SOCORRO  URIBE  TALAVERA</t>
  </si>
  <si>
    <t>TRINIDAD FRANCISCO NÚÑEZ  ROMERO</t>
  </si>
  <si>
    <t>CONSEJERO</t>
  </si>
  <si>
    <t>DIRECTOR DEL COMITE DE AGUA</t>
  </si>
  <si>
    <t>"Bajo protesta de decir verdad, declaramos que este reporte y sus notas son razonablemente correctos, y son responsabilidad del emisor."</t>
  </si>
  <si>
    <t>(CIFRAS EN PESOS)</t>
  </si>
  <si>
    <t xml:space="preserve">TESORERO </t>
  </si>
  <si>
    <t xml:space="preserve">FRANCISCO TAPIA CAMPANUR </t>
  </si>
  <si>
    <t xml:space="preserve">SECRETARIO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</si>
</sst>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_ ;[Red]\-#,##0.0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sz val="12"/>
      <color theme="1"/>
      <name val="Tahoma"/>
      <family val="2"/>
    </font>
    <font>
      <b/>
      <sz val="12"/>
      <color theme="1"/>
      <name val="Tahoma"/>
      <family val="2"/>
    </font>
    <font>
      <b/>
      <sz val="11"/>
      <color theme="1"/>
      <name val="Calibri"/>
      <family val="2"/>
      <scheme val="minor"/>
    </font>
    <font>
      <sz val="12"/>
      <color rgb="FFFF0000"/>
      <name val="Tahoma"/>
      <family val="2"/>
    </font>
    <font>
      <sz val="11"/>
      <color theme="1"/>
      <name val="Calibri"/>
      <family val="2"/>
      <scheme val="minor"/>
    </font>
    <font>
      <sz val="12"/>
      <name val="Tahoma"/>
      <family val="2"/>
    </font>
    <font>
      <b/>
      <sz val="12"/>
      <name val="Tahoma"/>
      <family val="2"/>
    </font>
  </fonts>
  <fills count="5">
    <fill>
      <patternFill patternType="none"/>
    </fill>
    <fill>
      <patternFill patternType="gray125"/>
    </fill>
    <fill>
      <patternFill patternType="lightGray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6" fillId="0" borderId="0"/>
  </cellStyleXfs>
  <cellXfs count="221">
    <xf numFmtId="0" fontId="0" fillId="0" borderId="0" xfId="0" applyNumberFormat="1" applyFont="1" applyFill="1" applyBorder="1" applyProtection="1"/>
    <xf numFmtId="0" fontId="2" fillId="0" borderId="6" xfId="0" applyNumberFormat="1" applyFont="1" applyFill="1" applyBorder="1" applyAlignment="1" applyProtection="1">
      <alignment vertical="center" wrapText="1"/>
    </xf>
    <xf numFmtId="0" fontId="2" fillId="0" borderId="7" xfId="0" applyNumberFormat="1" applyFont="1" applyFill="1" applyBorder="1" applyAlignment="1" applyProtection="1">
      <alignment vertical="center" wrapText="1"/>
    </xf>
    <xf numFmtId="0" fontId="3" fillId="0" borderId="6" xfId="0" applyNumberFormat="1" applyFont="1" applyFill="1" applyBorder="1" applyAlignment="1" applyProtection="1">
      <alignment vertical="center" wrapText="1"/>
    </xf>
    <xf numFmtId="0" fontId="2" fillId="0" borderId="9" xfId="0" applyNumberFormat="1" applyFont="1" applyFill="1" applyBorder="1" applyAlignment="1" applyProtection="1">
      <alignment vertical="center" wrapText="1"/>
    </xf>
    <xf numFmtId="0" fontId="2" fillId="0" borderId="11" xfId="0" applyNumberFormat="1" applyFont="1" applyFill="1" applyBorder="1" applyAlignment="1" applyProtection="1">
      <alignment vertical="center" wrapText="1"/>
    </xf>
    <xf numFmtId="0" fontId="2" fillId="0" borderId="6" xfId="0" applyNumberFormat="1" applyFont="1" applyFill="1" applyBorder="1" applyAlignment="1" applyProtection="1">
      <alignment vertical="center"/>
    </xf>
    <xf numFmtId="0" fontId="2" fillId="0" borderId="9" xfId="0" applyNumberFormat="1" applyFont="1" applyFill="1" applyBorder="1" applyAlignment="1" applyProtection="1">
      <alignment vertical="center"/>
    </xf>
    <xf numFmtId="0" fontId="2" fillId="0" borderId="7" xfId="0" applyNumberFormat="1" applyFont="1" applyFill="1" applyBorder="1" applyAlignment="1" applyProtection="1">
      <alignment horizontal="left" vertical="center" wrapText="1"/>
    </xf>
    <xf numFmtId="0" fontId="2" fillId="0" borderId="14" xfId="0" applyNumberFormat="1" applyFont="1" applyFill="1" applyBorder="1" applyAlignment="1" applyProtection="1">
      <alignment horizontal="left" vertical="center" wrapText="1"/>
    </xf>
    <xf numFmtId="0" fontId="2" fillId="0" borderId="15" xfId="0" applyNumberFormat="1" applyFont="1" applyFill="1" applyBorder="1" applyAlignment="1" applyProtection="1">
      <alignment vertical="center" wrapText="1"/>
    </xf>
    <xf numFmtId="0" fontId="2" fillId="0" borderId="2" xfId="0" applyNumberFormat="1" applyFont="1" applyFill="1" applyBorder="1" applyAlignment="1" applyProtection="1">
      <alignment vertical="center" wrapText="1"/>
    </xf>
    <xf numFmtId="0" fontId="3" fillId="0" borderId="12" xfId="0" applyNumberFormat="1" applyFont="1" applyFill="1" applyBorder="1" applyAlignment="1" applyProtection="1">
      <alignment vertical="center" wrapText="1"/>
    </xf>
    <xf numFmtId="0" fontId="3" fillId="0" borderId="13" xfId="0" applyNumberFormat="1" applyFont="1" applyFill="1" applyBorder="1" applyAlignment="1" applyProtection="1">
      <alignment vertical="center" wrapText="1"/>
    </xf>
    <xf numFmtId="0" fontId="2" fillId="0" borderId="15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164" fontId="2" fillId="0" borderId="0" xfId="0" applyNumberFormat="1" applyFont="1" applyFill="1" applyBorder="1" applyAlignment="1" applyProtection="1">
      <alignment vertical="center"/>
    </xf>
    <xf numFmtId="164" fontId="2" fillId="0" borderId="7" xfId="0" applyNumberFormat="1" applyFont="1" applyFill="1" applyBorder="1" applyAlignment="1" applyProtection="1">
      <alignment vertical="center" wrapText="1"/>
    </xf>
    <xf numFmtId="164" fontId="3" fillId="0" borderId="7" xfId="0" applyNumberFormat="1" applyFont="1" applyFill="1" applyBorder="1" applyAlignment="1" applyProtection="1">
      <alignment vertical="center" wrapText="1"/>
    </xf>
    <xf numFmtId="164" fontId="2" fillId="0" borderId="14" xfId="0" applyNumberFormat="1" applyFont="1" applyFill="1" applyBorder="1" applyAlignment="1" applyProtection="1">
      <alignment vertical="center" wrapText="1"/>
    </xf>
    <xf numFmtId="164" fontId="3" fillId="0" borderId="4" xfId="0" applyNumberFormat="1" applyFont="1" applyFill="1" applyBorder="1" applyAlignment="1" applyProtection="1">
      <alignment vertical="center" wrapText="1"/>
    </xf>
    <xf numFmtId="164" fontId="3" fillId="0" borderId="11" xfId="0" applyNumberFormat="1" applyFont="1" applyFill="1" applyBorder="1" applyAlignment="1" applyProtection="1">
      <alignment vertical="center" wrapText="1"/>
    </xf>
    <xf numFmtId="164" fontId="2" fillId="0" borderId="11" xfId="0" applyNumberFormat="1" applyFont="1" applyFill="1" applyBorder="1" applyAlignment="1" applyProtection="1">
      <alignment vertical="center" wrapText="1"/>
    </xf>
    <xf numFmtId="164" fontId="3" fillId="0" borderId="13" xfId="0" applyNumberFormat="1" applyFont="1" applyFill="1" applyBorder="1" applyAlignment="1" applyProtection="1">
      <alignment vertical="center" wrapText="1"/>
    </xf>
    <xf numFmtId="164" fontId="2" fillId="0" borderId="7" xfId="0" applyNumberFormat="1" applyFont="1" applyFill="1" applyBorder="1" applyAlignment="1" applyProtection="1">
      <alignment vertical="center"/>
    </xf>
    <xf numFmtId="164" fontId="3" fillId="0" borderId="7" xfId="0" applyNumberFormat="1" applyFont="1" applyFill="1" applyBorder="1" applyAlignment="1" applyProtection="1">
      <alignment vertical="center"/>
    </xf>
    <xf numFmtId="164" fontId="2" fillId="0" borderId="14" xfId="0" applyNumberFormat="1" applyFont="1" applyFill="1" applyBorder="1" applyAlignment="1" applyProtection="1">
      <alignment vertical="center"/>
    </xf>
    <xf numFmtId="164" fontId="2" fillId="2" borderId="7" xfId="0" applyNumberFormat="1" applyFont="1" applyFill="1" applyBorder="1" applyAlignment="1" applyProtection="1">
      <alignment vertical="center"/>
    </xf>
    <xf numFmtId="164" fontId="2" fillId="0" borderId="11" xfId="0" applyNumberFormat="1" applyFont="1" applyFill="1" applyBorder="1" applyAlignment="1" applyProtection="1">
      <alignment vertical="center"/>
    </xf>
    <xf numFmtId="164" fontId="1" fillId="0" borderId="0" xfId="0" applyNumberFormat="1" applyFont="1" applyFill="1" applyBorder="1" applyAlignment="1" applyProtection="1">
      <alignment vertical="center"/>
    </xf>
    <xf numFmtId="164" fontId="3" fillId="3" borderId="4" xfId="0" applyNumberFormat="1" applyFont="1" applyFill="1" applyBorder="1" applyAlignment="1" applyProtection="1">
      <alignment horizontal="center" vertical="center" wrapText="1"/>
    </xf>
    <xf numFmtId="164" fontId="3" fillId="3" borderId="11" xfId="0" applyNumberFormat="1" applyFont="1" applyFill="1" applyBorder="1" applyAlignment="1" applyProtection="1">
      <alignment horizontal="center" vertical="center" wrapText="1"/>
    </xf>
    <xf numFmtId="164" fontId="2" fillId="3" borderId="7" xfId="0" applyNumberFormat="1" applyFont="1" applyFill="1" applyBorder="1" applyAlignment="1" applyProtection="1">
      <alignment vertical="center" wrapText="1"/>
    </xf>
    <xf numFmtId="164" fontId="2" fillId="3" borderId="14" xfId="0" applyNumberFormat="1" applyFont="1" applyFill="1" applyBorder="1" applyAlignment="1" applyProtection="1">
      <alignment vertical="center" wrapText="1"/>
    </xf>
    <xf numFmtId="164" fontId="3" fillId="3" borderId="13" xfId="0" applyNumberFormat="1" applyFont="1" applyFill="1" applyBorder="1" applyAlignment="1" applyProtection="1">
      <alignment horizontal="center" vertical="center" wrapText="1"/>
    </xf>
    <xf numFmtId="164" fontId="3" fillId="3" borderId="4" xfId="0" applyNumberFormat="1" applyFont="1" applyFill="1" applyBorder="1" applyAlignment="1" applyProtection="1">
      <alignment horizontal="center" vertical="center"/>
    </xf>
    <xf numFmtId="164" fontId="3" fillId="3" borderId="11" xfId="0" applyNumberFormat="1" applyFont="1" applyFill="1" applyBorder="1" applyAlignment="1" applyProtection="1">
      <alignment horizontal="center" vertical="center"/>
    </xf>
    <xf numFmtId="0" fontId="3" fillId="3" borderId="4" xfId="0" applyNumberFormat="1" applyFont="1" applyFill="1" applyBorder="1" applyAlignment="1" applyProtection="1">
      <alignment horizontal="center" vertical="center"/>
    </xf>
    <xf numFmtId="0" fontId="3" fillId="3" borderId="11" xfId="0" applyNumberFormat="1" applyFont="1" applyFill="1" applyBorder="1" applyAlignment="1" applyProtection="1">
      <alignment horizontal="center" vertical="center"/>
    </xf>
    <xf numFmtId="0" fontId="3" fillId="0" borderId="4" xfId="0" applyNumberFormat="1" applyFont="1" applyFill="1" applyBorder="1" applyAlignment="1" applyProtection="1">
      <alignment vertical="center" wrapText="1"/>
    </xf>
    <xf numFmtId="0" fontId="3" fillId="0" borderId="11" xfId="0" applyNumberFormat="1" applyFont="1" applyFill="1" applyBorder="1" applyAlignment="1" applyProtection="1">
      <alignment vertical="center" wrapText="1"/>
    </xf>
    <xf numFmtId="0" fontId="3" fillId="3" borderId="13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vertical="center"/>
    </xf>
    <xf numFmtId="0" fontId="3" fillId="0" borderId="7" xfId="0" applyNumberFormat="1" applyFont="1" applyFill="1" applyBorder="1" applyAlignment="1" applyProtection="1">
      <alignment vertical="center" wrapText="1"/>
    </xf>
    <xf numFmtId="0" fontId="2" fillId="0" borderId="7" xfId="0" applyNumberFormat="1" applyFont="1" applyFill="1" applyBorder="1" applyAlignment="1" applyProtection="1">
      <alignment vertical="center"/>
    </xf>
    <xf numFmtId="0" fontId="2" fillId="0" borderId="14" xfId="0" quotePrefix="1" applyNumberFormat="1" applyFont="1" applyFill="1" applyBorder="1" applyAlignment="1" applyProtection="1">
      <alignment horizontal="left" vertical="center" wrapText="1"/>
    </xf>
    <xf numFmtId="0" fontId="3" fillId="0" borderId="7" xfId="0" quotePrefix="1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0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vertical="center"/>
    </xf>
    <xf numFmtId="0" fontId="0" fillId="0" borderId="0" xfId="0" applyNumberFormat="1" applyFont="1" applyFill="1" applyBorder="1" applyAlignment="1" applyProtection="1">
      <alignment vertical="center"/>
    </xf>
    <xf numFmtId="49" fontId="0" fillId="0" borderId="0" xfId="0" applyNumberFormat="1" applyFont="1" applyFill="1" applyBorder="1" applyAlignment="1" applyProtection="1">
      <alignment vertical="center"/>
    </xf>
    <xf numFmtId="49" fontId="0" fillId="0" borderId="0" xfId="0" applyNumberFormat="1" applyFont="1" applyFill="1" applyBorder="1" applyAlignment="1" applyProtection="1">
      <alignment vertical="center" wrapText="1"/>
    </xf>
    <xf numFmtId="0" fontId="0" fillId="0" borderId="0" xfId="0" applyNumberFormat="1" applyFont="1" applyFill="1" applyBorder="1" applyAlignment="1" applyProtection="1">
      <alignment horizontal="left" vertical="center"/>
    </xf>
    <xf numFmtId="0" fontId="4" fillId="0" borderId="0" xfId="0" applyNumberFormat="1" applyFont="1" applyFill="1" applyBorder="1" applyProtection="1"/>
    <xf numFmtId="49" fontId="4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3" fillId="0" borderId="4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7" xfId="0" applyNumberFormat="1" applyFont="1" applyFill="1" applyBorder="1" applyAlignment="1" applyProtection="1">
      <alignment horizontal="center" vertical="center"/>
    </xf>
    <xf numFmtId="0" fontId="3" fillId="0" borderId="9" xfId="0" applyNumberFormat="1" applyFont="1" applyFill="1" applyBorder="1" applyAlignment="1" applyProtection="1">
      <alignment horizontal="center" vertical="center"/>
    </xf>
    <xf numFmtId="0" fontId="3" fillId="0" borderId="10" xfId="0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horizontal="center" vertical="center"/>
    </xf>
    <xf numFmtId="0" fontId="3" fillId="4" borderId="2" xfId="0" applyNumberFormat="1" applyFont="1" applyFill="1" applyBorder="1" applyAlignment="1" applyProtection="1">
      <alignment horizontal="center" vertical="center"/>
    </xf>
    <xf numFmtId="0" fontId="3" fillId="4" borderId="3" xfId="0" applyNumberFormat="1" applyFont="1" applyFill="1" applyBorder="1" applyAlignment="1" applyProtection="1">
      <alignment horizontal="center" vertical="center"/>
    </xf>
    <xf numFmtId="0" fontId="3" fillId="4" borderId="4" xfId="0" applyNumberFormat="1" applyFont="1" applyFill="1" applyBorder="1" applyAlignment="1" applyProtection="1">
      <alignment horizontal="center" vertical="center"/>
    </xf>
    <xf numFmtId="0" fontId="3" fillId="4" borderId="9" xfId="0" applyNumberFormat="1" applyFont="1" applyFill="1" applyBorder="1" applyAlignment="1" applyProtection="1">
      <alignment horizontal="center" vertical="center"/>
    </xf>
    <xf numFmtId="0" fontId="3" fillId="4" borderId="10" xfId="0" applyNumberFormat="1" applyFont="1" applyFill="1" applyBorder="1" applyAlignment="1" applyProtection="1">
      <alignment horizontal="center" vertical="center"/>
    </xf>
    <xf numFmtId="0" fontId="3" fillId="4" borderId="11" xfId="0" applyNumberFormat="1" applyFont="1" applyFill="1" applyBorder="1" applyAlignment="1" applyProtection="1">
      <alignment horizontal="center" vertical="center"/>
    </xf>
    <xf numFmtId="164" fontId="3" fillId="4" borderId="9" xfId="0" applyNumberFormat="1" applyFont="1" applyFill="1" applyBorder="1" applyAlignment="1" applyProtection="1">
      <alignment horizontal="center" vertical="center" wrapText="1"/>
    </xf>
    <xf numFmtId="164" fontId="3" fillId="4" borderId="11" xfId="0" applyNumberFormat="1" applyFont="1" applyFill="1" applyBorder="1" applyAlignment="1" applyProtection="1">
      <alignment horizontal="center" vertical="center" wrapText="1"/>
    </xf>
    <xf numFmtId="164" fontId="3" fillId="4" borderId="2" xfId="0" applyNumberFormat="1" applyFont="1" applyFill="1" applyBorder="1" applyAlignment="1" applyProtection="1">
      <alignment horizontal="center" vertical="center" wrapText="1"/>
    </xf>
    <xf numFmtId="164" fontId="3" fillId="4" borderId="4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2" fillId="0" borderId="6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7" xfId="0" applyNumberFormat="1" applyFont="1" applyFill="1" applyBorder="1" applyAlignment="1" applyProtection="1">
      <alignment horizontal="left" vertical="center" wrapText="1"/>
    </xf>
    <xf numFmtId="0" fontId="2" fillId="0" borderId="15" xfId="0" applyNumberFormat="1" applyFont="1" applyFill="1" applyBorder="1" applyAlignment="1" applyProtection="1">
      <alignment horizontal="left" vertical="center" wrapText="1"/>
    </xf>
    <xf numFmtId="0" fontId="2" fillId="0" borderId="16" xfId="0" applyNumberFormat="1" applyFont="1" applyFill="1" applyBorder="1" applyAlignment="1" applyProtection="1">
      <alignment horizontal="left" vertical="center" wrapText="1"/>
    </xf>
    <xf numFmtId="0" fontId="2" fillId="0" borderId="14" xfId="0" applyNumberFormat="1" applyFont="1" applyFill="1" applyBorder="1" applyAlignment="1" applyProtection="1">
      <alignment horizontal="left" vertical="center" wrapText="1"/>
    </xf>
    <xf numFmtId="0" fontId="2" fillId="0" borderId="21" xfId="0" applyNumberFormat="1" applyFont="1" applyFill="1" applyBorder="1" applyAlignment="1" applyProtection="1">
      <alignment vertical="center" wrapText="1"/>
    </xf>
    <xf numFmtId="0" fontId="2" fillId="0" borderId="22" xfId="0" applyNumberFormat="1" applyFont="1" applyFill="1" applyBorder="1" applyAlignment="1" applyProtection="1">
      <alignment vertical="center" wrapText="1"/>
    </xf>
    <xf numFmtId="0" fontId="2" fillId="0" borderId="23" xfId="0" applyNumberFormat="1" applyFont="1" applyFill="1" applyBorder="1" applyAlignment="1" applyProtection="1">
      <alignment vertical="center" wrapText="1"/>
    </xf>
    <xf numFmtId="0" fontId="3" fillId="0" borderId="12" xfId="0" applyNumberFormat="1" applyFont="1" applyFill="1" applyBorder="1" applyAlignment="1" applyProtection="1">
      <alignment vertical="center" wrapText="1"/>
    </xf>
    <xf numFmtId="0" fontId="3" fillId="0" borderId="17" xfId="0" applyNumberFormat="1" applyFont="1" applyFill="1" applyBorder="1" applyAlignment="1" applyProtection="1">
      <alignment vertical="center" wrapText="1"/>
    </xf>
    <xf numFmtId="0" fontId="3" fillId="0" borderId="13" xfId="0" applyNumberFormat="1" applyFont="1" applyFill="1" applyBorder="1" applyAlignment="1" applyProtection="1">
      <alignment vertical="center" wrapText="1"/>
    </xf>
    <xf numFmtId="0" fontId="2" fillId="0" borderId="12" xfId="0" applyNumberFormat="1" applyFont="1" applyFill="1" applyBorder="1" applyAlignment="1" applyProtection="1">
      <alignment vertical="center" wrapText="1"/>
    </xf>
    <xf numFmtId="0" fontId="2" fillId="0" borderId="17" xfId="0" applyNumberFormat="1" applyFont="1" applyFill="1" applyBorder="1" applyAlignment="1" applyProtection="1">
      <alignment vertical="center" wrapText="1"/>
    </xf>
    <xf numFmtId="0" fontId="2" fillId="0" borderId="13" xfId="0" applyNumberFormat="1" applyFont="1" applyFill="1" applyBorder="1" applyAlignment="1" applyProtection="1">
      <alignment vertical="center" wrapText="1"/>
    </xf>
    <xf numFmtId="0" fontId="2" fillId="0" borderId="17" xfId="0" applyNumberFormat="1" applyFont="1" applyFill="1" applyBorder="1" applyAlignment="1" applyProtection="1">
      <alignment vertical="center"/>
    </xf>
    <xf numFmtId="0" fontId="2" fillId="0" borderId="18" xfId="0" applyNumberFormat="1" applyFont="1" applyFill="1" applyBorder="1" applyAlignment="1" applyProtection="1">
      <alignment vertical="center" wrapText="1"/>
    </xf>
    <xf numFmtId="0" fontId="2" fillId="0" borderId="19" xfId="0" applyNumberFormat="1" applyFont="1" applyFill="1" applyBorder="1" applyAlignment="1" applyProtection="1">
      <alignment vertical="center" wrapText="1"/>
    </xf>
    <xf numFmtId="0" fontId="2" fillId="0" borderId="20" xfId="0" applyNumberFormat="1" applyFont="1" applyFill="1" applyBorder="1" applyAlignment="1" applyProtection="1">
      <alignment vertical="center" wrapText="1"/>
    </xf>
    <xf numFmtId="0" fontId="2" fillId="0" borderId="2" xfId="0" applyNumberFormat="1" applyFont="1" applyFill="1" applyBorder="1" applyAlignment="1" applyProtection="1">
      <alignment vertical="center" wrapText="1"/>
    </xf>
    <xf numFmtId="0" fontId="2" fillId="0" borderId="3" xfId="0" applyNumberFormat="1" applyFont="1" applyFill="1" applyBorder="1" applyAlignment="1" applyProtection="1">
      <alignment vertical="center" wrapText="1"/>
    </xf>
    <xf numFmtId="0" fontId="2" fillId="0" borderId="4" xfId="0" applyNumberFormat="1" applyFont="1" applyFill="1" applyBorder="1" applyAlignment="1" applyProtection="1">
      <alignment vertical="center" wrapText="1"/>
    </xf>
    <xf numFmtId="0" fontId="3" fillId="0" borderId="9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0" fontId="3" fillId="0" borderId="11" xfId="0" applyNumberFormat="1" applyFont="1" applyFill="1" applyBorder="1" applyAlignment="1" applyProtection="1">
      <alignment vertical="center" wrapText="1"/>
    </xf>
    <xf numFmtId="0" fontId="3" fillId="0" borderId="2" xfId="0" applyNumberFormat="1" applyFont="1" applyFill="1" applyBorder="1" applyAlignment="1" applyProtection="1">
      <alignment vertical="center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vertical="center" wrapText="1"/>
    </xf>
    <xf numFmtId="0" fontId="3" fillId="4" borderId="12" xfId="0" applyNumberFormat="1" applyFont="1" applyFill="1" applyBorder="1" applyAlignment="1" applyProtection="1">
      <alignment horizontal="center" vertical="center"/>
    </xf>
    <xf numFmtId="0" fontId="3" fillId="4" borderId="17" xfId="0" applyNumberFormat="1" applyFont="1" applyFill="1" applyBorder="1" applyAlignment="1" applyProtection="1">
      <alignment horizontal="center" vertical="center"/>
    </xf>
    <xf numFmtId="0" fontId="3" fillId="4" borderId="13" xfId="0" applyNumberFormat="1" applyFont="1" applyFill="1" applyBorder="1" applyAlignment="1" applyProtection="1">
      <alignment horizontal="center" vertical="center"/>
    </xf>
    <xf numFmtId="0" fontId="2" fillId="0" borderId="21" xfId="0" applyNumberFormat="1" applyFont="1" applyFill="1" applyBorder="1" applyAlignment="1" applyProtection="1">
      <alignment vertical="center"/>
    </xf>
    <xf numFmtId="0" fontId="2" fillId="0" borderId="22" xfId="0" applyNumberFormat="1" applyFont="1" applyFill="1" applyBorder="1" applyAlignment="1" applyProtection="1">
      <alignment vertical="center"/>
    </xf>
    <xf numFmtId="0" fontId="2" fillId="0" borderId="23" xfId="0" applyNumberFormat="1" applyFont="1" applyFill="1" applyBorder="1" applyAlignment="1" applyProtection="1">
      <alignment vertical="center"/>
    </xf>
    <xf numFmtId="0" fontId="3" fillId="0" borderId="9" xfId="0" applyNumberFormat="1" applyFont="1" applyFill="1" applyBorder="1" applyAlignment="1" applyProtection="1">
      <alignment vertical="center"/>
    </xf>
    <xf numFmtId="0" fontId="3" fillId="0" borderId="10" xfId="0" applyNumberFormat="1" applyFont="1" applyFill="1" applyBorder="1" applyAlignment="1" applyProtection="1">
      <alignment vertical="center"/>
    </xf>
    <xf numFmtId="0" fontId="3" fillId="0" borderId="11" xfId="0" applyNumberFormat="1" applyFont="1" applyFill="1" applyBorder="1" applyAlignment="1" applyProtection="1">
      <alignment vertical="center"/>
    </xf>
    <xf numFmtId="0" fontId="2" fillId="0" borderId="2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vertical="center"/>
    </xf>
    <xf numFmtId="0" fontId="2" fillId="0" borderId="4" xfId="0" applyNumberFormat="1" applyFont="1" applyFill="1" applyBorder="1" applyAlignment="1" applyProtection="1">
      <alignment vertical="center"/>
    </xf>
    <xf numFmtId="0" fontId="3" fillId="0" borderId="18" xfId="0" applyNumberFormat="1" applyFont="1" applyFill="1" applyBorder="1" applyAlignment="1" applyProtection="1">
      <alignment vertical="center" wrapText="1"/>
    </xf>
    <xf numFmtId="0" fontId="3" fillId="0" borderId="19" xfId="0" applyNumberFormat="1" applyFont="1" applyFill="1" applyBorder="1" applyAlignment="1" applyProtection="1">
      <alignment vertical="center" wrapText="1"/>
    </xf>
    <xf numFmtId="0" fontId="3" fillId="0" borderId="20" xfId="0" applyNumberFormat="1" applyFont="1" applyFill="1" applyBorder="1" applyAlignment="1" applyProtection="1">
      <alignment vertical="center" wrapText="1"/>
    </xf>
    <xf numFmtId="0" fontId="2" fillId="0" borderId="6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vertical="center" wrapText="1"/>
    </xf>
    <xf numFmtId="0" fontId="2" fillId="0" borderId="7" xfId="0" applyNumberFormat="1" applyFont="1" applyFill="1" applyBorder="1" applyAlignment="1" applyProtection="1">
      <alignment vertical="center" wrapText="1"/>
    </xf>
    <xf numFmtId="0" fontId="2" fillId="0" borderId="6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vertical="center"/>
    </xf>
    <xf numFmtId="0" fontId="2" fillId="0" borderId="7" xfId="0" applyNumberFormat="1" applyFont="1" applyFill="1" applyBorder="1" applyAlignment="1" applyProtection="1">
      <alignment vertical="center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4" fontId="3" fillId="0" borderId="6" xfId="1" applyNumberFormat="1" applyFont="1" applyFill="1" applyBorder="1" applyAlignment="1" applyProtection="1">
      <alignment horizontal="right" vertical="center" wrapText="1"/>
    </xf>
    <xf numFmtId="4" fontId="3" fillId="0" borderId="7" xfId="1" applyNumberFormat="1" applyFont="1" applyFill="1" applyBorder="1" applyAlignment="1" applyProtection="1">
      <alignment horizontal="right" vertical="center" wrapText="1"/>
    </xf>
    <xf numFmtId="4" fontId="2" fillId="0" borderId="6" xfId="1" applyNumberFormat="1" applyFont="1" applyFill="1" applyBorder="1" applyAlignment="1" applyProtection="1">
      <alignment horizontal="right" vertical="center" wrapText="1"/>
    </xf>
    <xf numFmtId="4" fontId="2" fillId="0" borderId="7" xfId="1" applyNumberFormat="1" applyFont="1" applyFill="1" applyBorder="1" applyAlignment="1" applyProtection="1">
      <alignment horizontal="right" vertical="center" wrapText="1"/>
    </xf>
    <xf numFmtId="4" fontId="2" fillId="0" borderId="15" xfId="1" applyNumberFormat="1" applyFont="1" applyFill="1" applyBorder="1" applyAlignment="1" applyProtection="1">
      <alignment horizontal="right" vertical="center" wrapText="1"/>
    </xf>
    <xf numFmtId="4" fontId="2" fillId="0" borderId="14" xfId="1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 applyProtection="1">
      <alignment vertical="center"/>
    </xf>
    <xf numFmtId="0" fontId="2" fillId="0" borderId="10" xfId="0" applyNumberFormat="1" applyFont="1" applyFill="1" applyBorder="1" applyAlignment="1" applyProtection="1">
      <alignment vertical="center"/>
    </xf>
    <xf numFmtId="0" fontId="2" fillId="0" borderId="11" xfId="0" applyNumberFormat="1" applyFont="1" applyFill="1" applyBorder="1" applyAlignment="1" applyProtection="1">
      <alignment vertical="center"/>
    </xf>
    <xf numFmtId="4" fontId="2" fillId="0" borderId="21" xfId="0" applyNumberFormat="1" applyFont="1" applyFill="1" applyBorder="1" applyAlignment="1" applyProtection="1">
      <alignment horizontal="right" vertical="center" wrapText="1"/>
    </xf>
    <xf numFmtId="4" fontId="2" fillId="0" borderId="23" xfId="0" applyNumberFormat="1" applyFont="1" applyFill="1" applyBorder="1" applyAlignment="1" applyProtection="1">
      <alignment horizontal="right" vertical="center" wrapText="1"/>
    </xf>
    <xf numFmtId="4" fontId="3" fillId="0" borderId="2" xfId="0" applyNumberFormat="1" applyFont="1" applyFill="1" applyBorder="1" applyAlignment="1" applyProtection="1">
      <alignment horizontal="right" vertical="center" wrapText="1"/>
    </xf>
    <xf numFmtId="4" fontId="3" fillId="0" borderId="4" xfId="0" applyNumberFormat="1" applyFont="1" applyFill="1" applyBorder="1" applyAlignment="1" applyProtection="1">
      <alignment horizontal="right" vertical="center" wrapText="1"/>
    </xf>
    <xf numFmtId="4" fontId="2" fillId="0" borderId="18" xfId="1" applyNumberFormat="1" applyFont="1" applyFill="1" applyBorder="1" applyAlignment="1" applyProtection="1">
      <alignment horizontal="right" vertical="center" wrapText="1"/>
    </xf>
    <xf numFmtId="4" fontId="2" fillId="0" borderId="20" xfId="1" applyNumberFormat="1" applyFont="1" applyFill="1" applyBorder="1" applyAlignment="1" applyProtection="1">
      <alignment horizontal="right" vertical="center" wrapText="1"/>
    </xf>
    <xf numFmtId="4" fontId="2" fillId="0" borderId="2" xfId="0" applyNumberFormat="1" applyFont="1" applyFill="1" applyBorder="1" applyAlignment="1" applyProtection="1">
      <alignment vertical="center" wrapText="1"/>
    </xf>
    <xf numFmtId="4" fontId="2" fillId="0" borderId="4" xfId="0" applyNumberFormat="1" applyFont="1" applyFill="1" applyBorder="1" applyAlignment="1" applyProtection="1">
      <alignment vertical="center" wrapText="1"/>
    </xf>
    <xf numFmtId="4" fontId="3" fillId="0" borderId="6" xfId="0" applyNumberFormat="1" applyFont="1" applyFill="1" applyBorder="1" applyAlignment="1" applyProtection="1">
      <alignment horizontal="right" vertical="center" wrapText="1"/>
    </xf>
    <xf numFmtId="4" fontId="3" fillId="0" borderId="7" xfId="0" applyNumberFormat="1" applyFont="1" applyFill="1" applyBorder="1" applyAlignment="1" applyProtection="1">
      <alignment horizontal="right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4" fontId="2" fillId="0" borderId="15" xfId="0" applyNumberFormat="1" applyFont="1" applyFill="1" applyBorder="1" applyAlignment="1" applyProtection="1">
      <alignment horizontal="right" vertical="center" wrapText="1"/>
    </xf>
    <xf numFmtId="4" fontId="2" fillId="0" borderId="14" xfId="0" applyNumberFormat="1" applyFont="1" applyFill="1" applyBorder="1" applyAlignment="1" applyProtection="1">
      <alignment horizontal="right" vertical="center" wrapText="1"/>
    </xf>
    <xf numFmtId="4" fontId="3" fillId="0" borderId="9" xfId="0" applyNumberFormat="1" applyFont="1" applyFill="1" applyBorder="1" applyAlignment="1" applyProtection="1">
      <alignment horizontal="right" vertical="center" wrapText="1"/>
    </xf>
    <xf numFmtId="4" fontId="3" fillId="0" borderId="11" xfId="0" applyNumberFormat="1" applyFont="1" applyFill="1" applyBorder="1" applyAlignment="1" applyProtection="1">
      <alignment horizontal="right" vertical="center" wrapText="1"/>
    </xf>
    <xf numFmtId="164" fontId="3" fillId="4" borderId="12" xfId="0" applyNumberFormat="1" applyFont="1" applyFill="1" applyBorder="1" applyAlignment="1" applyProtection="1">
      <alignment horizontal="center" vertical="center" wrapText="1"/>
    </xf>
    <xf numFmtId="164" fontId="3" fillId="4" borderId="13" xfId="0" applyNumberFormat="1" applyFont="1" applyFill="1" applyBorder="1" applyAlignment="1" applyProtection="1">
      <alignment horizontal="center" vertical="center" wrapText="1"/>
    </xf>
    <xf numFmtId="4" fontId="2" fillId="0" borderId="2" xfId="0" applyNumberFormat="1" applyFont="1" applyFill="1" applyBorder="1" applyAlignment="1" applyProtection="1">
      <alignment horizontal="right" vertical="center"/>
    </xf>
    <xf numFmtId="4" fontId="2" fillId="0" borderId="4" xfId="0" applyNumberFormat="1" applyFont="1" applyFill="1" applyBorder="1" applyAlignment="1" applyProtection="1">
      <alignment horizontal="right" vertical="center"/>
    </xf>
    <xf numFmtId="4" fontId="3" fillId="0" borderId="6" xfId="0" applyNumberFormat="1" applyFont="1" applyFill="1" applyBorder="1" applyAlignment="1" applyProtection="1">
      <alignment horizontal="right" vertical="center"/>
    </xf>
    <xf numFmtId="4" fontId="3" fillId="0" borderId="7" xfId="0" applyNumberFormat="1" applyFont="1" applyFill="1" applyBorder="1" applyAlignment="1" applyProtection="1">
      <alignment horizontal="right" vertical="center"/>
    </xf>
    <xf numFmtId="4" fontId="3" fillId="0" borderId="18" xfId="0" applyNumberFormat="1" applyFont="1" applyFill="1" applyBorder="1" applyAlignment="1" applyProtection="1">
      <alignment horizontal="right" vertical="center"/>
    </xf>
    <xf numFmtId="4" fontId="3" fillId="0" borderId="20" xfId="0" applyNumberFormat="1" applyFont="1" applyFill="1" applyBorder="1" applyAlignment="1" applyProtection="1">
      <alignment horizontal="right" vertical="center"/>
    </xf>
    <xf numFmtId="4" fontId="3" fillId="0" borderId="12" xfId="0" applyNumberFormat="1" applyFont="1" applyFill="1" applyBorder="1" applyAlignment="1" applyProtection="1">
      <alignment horizontal="right" vertical="center" wrapText="1"/>
    </xf>
    <xf numFmtId="4" fontId="3" fillId="0" borderId="13" xfId="0" applyNumberFormat="1" applyFont="1" applyFill="1" applyBorder="1" applyAlignment="1" applyProtection="1">
      <alignment horizontal="right" vertical="center" wrapText="1"/>
    </xf>
    <xf numFmtId="164" fontId="3" fillId="4" borderId="2" xfId="0" applyNumberFormat="1" applyFont="1" applyFill="1" applyBorder="1" applyAlignment="1" applyProtection="1">
      <alignment horizontal="center" vertical="center"/>
    </xf>
    <xf numFmtId="164" fontId="3" fillId="4" borderId="4" xfId="0" applyNumberFormat="1" applyFont="1" applyFill="1" applyBorder="1" applyAlignment="1" applyProtection="1">
      <alignment horizontal="center" vertical="center"/>
    </xf>
    <xf numFmtId="164" fontId="3" fillId="4" borderId="9" xfId="0" applyNumberFormat="1" applyFont="1" applyFill="1" applyBorder="1" applyAlignment="1" applyProtection="1">
      <alignment horizontal="center" vertical="center"/>
    </xf>
    <xf numFmtId="164" fontId="3" fillId="4" borderId="11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right" vertical="center"/>
    </xf>
    <xf numFmtId="0" fontId="2" fillId="0" borderId="4" xfId="0" applyNumberFormat="1" applyFont="1" applyFill="1" applyBorder="1" applyAlignment="1" applyProtection="1">
      <alignment horizontal="right" vertical="center"/>
    </xf>
    <xf numFmtId="4" fontId="2" fillId="0" borderId="21" xfId="0" applyNumberFormat="1" applyFont="1" applyFill="1" applyBorder="1" applyAlignment="1" applyProtection="1">
      <alignment horizontal="right" vertical="center"/>
    </xf>
    <xf numFmtId="4" fontId="2" fillId="0" borderId="23" xfId="0" applyNumberFormat="1" applyFont="1" applyFill="1" applyBorder="1" applyAlignment="1" applyProtection="1">
      <alignment horizontal="right" vertical="center"/>
    </xf>
    <xf numFmtId="4" fontId="3" fillId="0" borderId="2" xfId="0" applyNumberFormat="1" applyFont="1" applyFill="1" applyBorder="1" applyAlignment="1" applyProtection="1">
      <alignment horizontal="right" vertical="center"/>
    </xf>
    <xf numFmtId="4" fontId="3" fillId="0" borderId="4" xfId="0" applyNumberFormat="1" applyFont="1" applyFill="1" applyBorder="1" applyAlignment="1" applyProtection="1">
      <alignment horizontal="right" vertical="center"/>
    </xf>
    <xf numFmtId="4" fontId="3" fillId="0" borderId="9" xfId="0" applyNumberFormat="1" applyFont="1" applyFill="1" applyBorder="1" applyAlignment="1" applyProtection="1">
      <alignment horizontal="right" vertical="center"/>
    </xf>
    <xf numFmtId="4" fontId="3" fillId="0" borderId="11" xfId="0" applyNumberFormat="1" applyFont="1" applyFill="1" applyBorder="1" applyAlignment="1" applyProtection="1">
      <alignment horizontal="right" vertical="center"/>
    </xf>
    <xf numFmtId="4" fontId="2" fillId="0" borderId="6" xfId="0" applyNumberFormat="1" applyFont="1" applyFill="1" applyBorder="1" applyAlignment="1" applyProtection="1">
      <alignment horizontal="right" vertical="center"/>
    </xf>
    <xf numFmtId="4" fontId="2" fillId="0" borderId="7" xfId="0" applyNumberFormat="1" applyFont="1" applyFill="1" applyBorder="1" applyAlignment="1" applyProtection="1">
      <alignment horizontal="right" vertical="center"/>
    </xf>
    <xf numFmtId="4" fontId="2" fillId="0" borderId="9" xfId="0" applyNumberFormat="1" applyFont="1" applyFill="1" applyBorder="1" applyAlignment="1" applyProtection="1">
      <alignment vertical="center"/>
    </xf>
    <xf numFmtId="4" fontId="2" fillId="0" borderId="11" xfId="0" applyNumberFormat="1" applyFont="1" applyFill="1" applyBorder="1" applyAlignment="1" applyProtection="1">
      <alignment vertical="center"/>
    </xf>
    <xf numFmtId="4" fontId="2" fillId="0" borderId="18" xfId="0" applyNumberFormat="1" applyFont="1" applyFill="1" applyBorder="1" applyAlignment="1" applyProtection="1">
      <alignment horizontal="right" vertical="center" wrapText="1"/>
    </xf>
    <xf numFmtId="4" fontId="2" fillId="0" borderId="20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horizontal="center"/>
    </xf>
    <xf numFmtId="0" fontId="0" fillId="0" borderId="19" xfId="0" applyNumberFormat="1" applyFont="1" applyFill="1" applyBorder="1" applyAlignment="1" applyProtection="1">
      <alignment horizontal="center" wrapText="1"/>
    </xf>
    <xf numFmtId="0" fontId="3" fillId="3" borderId="2" xfId="0" applyNumberFormat="1" applyFont="1" applyFill="1" applyBorder="1" applyAlignment="1" applyProtection="1">
      <alignment horizontal="center" vertical="center"/>
    </xf>
    <xf numFmtId="0" fontId="3" fillId="3" borderId="4" xfId="0" applyNumberFormat="1" applyFont="1" applyFill="1" applyBorder="1" applyAlignment="1" applyProtection="1">
      <alignment horizontal="center" vertical="center"/>
    </xf>
    <xf numFmtId="0" fontId="3" fillId="3" borderId="9" xfId="0" applyNumberFormat="1" applyFont="1" applyFill="1" applyBorder="1" applyAlignment="1" applyProtection="1">
      <alignment horizontal="center" vertical="center"/>
    </xf>
    <xf numFmtId="0" fontId="3" fillId="3" borderId="11" xfId="0" applyNumberFormat="1" applyFont="1" applyFill="1" applyBorder="1" applyAlignment="1" applyProtection="1">
      <alignment horizontal="center" vertical="center"/>
    </xf>
    <xf numFmtId="164" fontId="3" fillId="3" borderId="1" xfId="0" applyNumberFormat="1" applyFont="1" applyFill="1" applyBorder="1" applyAlignment="1" applyProtection="1">
      <alignment horizontal="center" vertical="center" wrapText="1"/>
    </xf>
    <xf numFmtId="164" fontId="3" fillId="3" borderId="8" xfId="0" applyNumberFormat="1" applyFont="1" applyFill="1" applyBorder="1" applyAlignment="1" applyProtection="1">
      <alignment horizontal="center" vertical="center" wrapText="1"/>
    </xf>
    <xf numFmtId="0" fontId="3" fillId="3" borderId="12" xfId="0" applyNumberFormat="1" applyFont="1" applyFill="1" applyBorder="1" applyAlignment="1" applyProtection="1">
      <alignment horizontal="center" vertical="center"/>
    </xf>
    <xf numFmtId="0" fontId="3" fillId="3" borderId="13" xfId="0" applyNumberFormat="1" applyFont="1" applyFill="1" applyBorder="1" applyAlignment="1" applyProtection="1">
      <alignment horizontal="center" vertical="center"/>
    </xf>
    <xf numFmtId="164" fontId="3" fillId="3" borderId="1" xfId="0" applyNumberFormat="1" applyFont="1" applyFill="1" applyBorder="1" applyAlignment="1" applyProtection="1">
      <alignment horizontal="center" vertical="center"/>
    </xf>
    <xf numFmtId="164" fontId="3" fillId="3" borderId="8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vertical="center"/>
    </xf>
    <xf numFmtId="164" fontId="3" fillId="0" borderId="1" xfId="0" applyNumberFormat="1" applyFont="1" applyFill="1" applyBorder="1" applyAlignment="1" applyProtection="1">
      <alignment vertical="center"/>
    </xf>
    <xf numFmtId="164" fontId="3" fillId="0" borderId="8" xfId="0" applyNumberFormat="1" applyFont="1" applyFill="1" applyBorder="1" applyAlignment="1" applyProtection="1">
      <alignment vertical="center"/>
    </xf>
    <xf numFmtId="164" fontId="3" fillId="0" borderId="5" xfId="0" applyNumberFormat="1" applyFont="1" applyFill="1" applyBorder="1" applyAlignment="1" applyProtection="1">
      <alignment vertical="center"/>
    </xf>
    <xf numFmtId="0" fontId="3" fillId="0" borderId="6" xfId="0" applyNumberFormat="1" applyFont="1" applyFill="1" applyBorder="1" applyAlignment="1" applyProtection="1">
      <alignment vertical="center"/>
    </xf>
    <xf numFmtId="0" fontId="7" fillId="0" borderId="18" xfId="0" applyNumberFormat="1" applyFont="1" applyFill="1" applyBorder="1" applyAlignment="1" applyProtection="1">
      <alignment vertical="center" wrapText="1"/>
    </xf>
    <xf numFmtId="0" fontId="7" fillId="0" borderId="19" xfId="0" applyNumberFormat="1" applyFont="1" applyFill="1" applyBorder="1" applyAlignment="1" applyProtection="1">
      <alignment vertical="center" wrapText="1"/>
    </xf>
    <xf numFmtId="0" fontId="7" fillId="0" borderId="20" xfId="0" applyNumberFormat="1" applyFont="1" applyFill="1" applyBorder="1" applyAlignment="1" applyProtection="1">
      <alignment vertical="center" wrapText="1"/>
    </xf>
    <xf numFmtId="0" fontId="8" fillId="0" borderId="6" xfId="0" applyNumberFormat="1" applyFont="1" applyFill="1" applyBorder="1" applyAlignment="1" applyProtection="1">
      <alignment vertical="center" wrapText="1"/>
    </xf>
    <xf numFmtId="0" fontId="8" fillId="0" borderId="0" xfId="0" applyNumberFormat="1" applyFont="1" applyFill="1" applyBorder="1" applyAlignment="1" applyProtection="1">
      <alignment vertical="center" wrapText="1"/>
    </xf>
    <xf numFmtId="0" fontId="8" fillId="0" borderId="7" xfId="0" applyNumberFormat="1" applyFont="1" applyFill="1" applyBorder="1" applyAlignment="1" applyProtection="1">
      <alignment vertical="center" wrapText="1"/>
    </xf>
    <xf numFmtId="0" fontId="7" fillId="0" borderId="6" xfId="0" applyNumberFormat="1" applyFont="1" applyFill="1" applyBorder="1" applyAlignment="1" applyProtection="1">
      <alignment horizontal="left" vertical="center" wrapText="1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0" fontId="7" fillId="0" borderId="7" xfId="0" applyNumberFormat="1" applyFont="1" applyFill="1" applyBorder="1" applyAlignment="1" applyProtection="1">
      <alignment horizontal="left" vertical="center" wrapText="1"/>
    </xf>
    <xf numFmtId="0" fontId="7" fillId="0" borderId="15" xfId="0" applyNumberFormat="1" applyFont="1" applyFill="1" applyBorder="1" applyAlignment="1" applyProtection="1">
      <alignment horizontal="left" vertical="center" wrapText="1"/>
    </xf>
    <xf numFmtId="0" fontId="7" fillId="0" borderId="16" xfId="0" applyNumberFormat="1" applyFont="1" applyFill="1" applyBorder="1" applyAlignment="1" applyProtection="1">
      <alignment horizontal="left" vertical="center" wrapText="1"/>
    </xf>
    <xf numFmtId="0" fontId="7" fillId="0" borderId="14" xfId="0" applyNumberFormat="1" applyFont="1" applyFill="1" applyBorder="1" applyAlignment="1" applyProtection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1"/>
  <sheetViews>
    <sheetView tabSelected="1" topLeftCell="A27" zoomScale="70" zoomScaleNormal="70" workbookViewId="0">
      <selection activeCell="M84" sqref="M84"/>
    </sheetView>
  </sheetViews>
  <sheetFormatPr baseColWidth="10" defaultColWidth="11.42578125" defaultRowHeight="14.25" x14ac:dyDescent="0.25"/>
  <cols>
    <col min="1" max="1" width="5.85546875" style="17" customWidth="1"/>
    <col min="2" max="5" width="15.7109375" style="17" customWidth="1"/>
    <col min="6" max="7" width="15.7109375" style="18" customWidth="1"/>
    <col min="8" max="12" width="15.7109375" style="32" customWidth="1"/>
    <col min="13" max="13" width="47" style="17" bestFit="1" customWidth="1"/>
    <col min="14" max="14" width="11.42578125" style="17" customWidth="1"/>
    <col min="15" max="16384" width="11.42578125" style="17"/>
  </cols>
  <sheetData>
    <row r="1" spans="1:18" ht="15" x14ac:dyDescent="0.25">
      <c r="A1" s="15"/>
      <c r="B1" s="15"/>
      <c r="C1" s="15"/>
      <c r="D1" s="15"/>
      <c r="E1" s="15"/>
      <c r="F1" s="16"/>
      <c r="G1" s="16"/>
      <c r="H1" s="19"/>
      <c r="I1" s="19"/>
      <c r="J1" s="19"/>
      <c r="K1" s="19"/>
      <c r="L1" s="19"/>
      <c r="M1" s="15"/>
      <c r="N1" s="15"/>
      <c r="O1" s="15"/>
      <c r="P1" s="15"/>
      <c r="Q1" s="15"/>
      <c r="R1" s="15"/>
    </row>
    <row r="2" spans="1:18" ht="15" x14ac:dyDescent="0.25">
      <c r="A2" s="15"/>
      <c r="B2" s="65" t="s">
        <v>90</v>
      </c>
      <c r="C2" s="66"/>
      <c r="D2" s="66"/>
      <c r="E2" s="66"/>
      <c r="F2" s="66"/>
      <c r="G2" s="66"/>
      <c r="H2" s="66"/>
      <c r="I2" s="66"/>
      <c r="J2" s="66"/>
      <c r="K2" s="66"/>
      <c r="L2" s="67"/>
      <c r="M2" s="53"/>
      <c r="N2" s="15"/>
      <c r="O2" s="15"/>
      <c r="P2" s="15"/>
      <c r="Q2" s="15"/>
      <c r="R2" s="15"/>
    </row>
    <row r="3" spans="1:18" ht="15" x14ac:dyDescent="0.25">
      <c r="A3" s="15"/>
      <c r="B3" s="68" t="s">
        <v>66</v>
      </c>
      <c r="C3" s="69"/>
      <c r="D3" s="69"/>
      <c r="E3" s="69"/>
      <c r="F3" s="69"/>
      <c r="G3" s="69"/>
      <c r="H3" s="69"/>
      <c r="I3" s="69"/>
      <c r="J3" s="69"/>
      <c r="K3" s="69"/>
      <c r="L3" s="70"/>
      <c r="M3" s="54"/>
      <c r="N3" s="15"/>
      <c r="O3" s="15"/>
      <c r="P3" s="15"/>
      <c r="Q3" s="15"/>
      <c r="R3" s="15"/>
    </row>
    <row r="4" spans="1:18" ht="15" x14ac:dyDescent="0.25">
      <c r="A4" s="15"/>
      <c r="B4" s="68" t="s">
        <v>91</v>
      </c>
      <c r="C4" s="69"/>
      <c r="D4" s="69"/>
      <c r="E4" s="69"/>
      <c r="F4" s="69"/>
      <c r="G4" s="69"/>
      <c r="H4" s="69"/>
      <c r="I4" s="69"/>
      <c r="J4" s="69"/>
      <c r="K4" s="69"/>
      <c r="L4" s="70"/>
      <c r="M4" s="15"/>
      <c r="N4" s="15"/>
      <c r="O4" s="15"/>
      <c r="P4" s="15"/>
      <c r="Q4" s="15"/>
      <c r="R4" s="15"/>
    </row>
    <row r="5" spans="1:18" ht="15" x14ac:dyDescent="0.25">
      <c r="A5" s="15"/>
      <c r="B5" s="71" t="s">
        <v>98</v>
      </c>
      <c r="C5" s="72"/>
      <c r="D5" s="72"/>
      <c r="E5" s="72"/>
      <c r="F5" s="72"/>
      <c r="G5" s="72"/>
      <c r="H5" s="72"/>
      <c r="I5" s="72"/>
      <c r="J5" s="72"/>
      <c r="K5" s="72"/>
      <c r="L5" s="73"/>
      <c r="M5" s="15"/>
      <c r="N5" s="15"/>
      <c r="O5" s="15"/>
      <c r="P5" s="15"/>
      <c r="Q5" s="15"/>
      <c r="R5" s="15"/>
    </row>
    <row r="6" spans="1:18" ht="15" x14ac:dyDescent="0.25">
      <c r="A6" s="15"/>
      <c r="B6" s="15"/>
      <c r="C6" s="15"/>
      <c r="D6" s="15"/>
      <c r="E6" s="15"/>
      <c r="F6" s="16"/>
      <c r="G6" s="16"/>
      <c r="H6" s="19"/>
      <c r="I6" s="19"/>
      <c r="J6" s="19"/>
      <c r="K6" s="19"/>
      <c r="L6" s="19"/>
      <c r="M6" s="15"/>
      <c r="N6" s="15"/>
      <c r="O6" s="15"/>
      <c r="P6" s="15"/>
      <c r="Q6" s="15"/>
      <c r="R6" s="15"/>
    </row>
    <row r="7" spans="1:18" ht="15" x14ac:dyDescent="0.25">
      <c r="A7" s="15"/>
      <c r="B7" s="74" t="s">
        <v>69</v>
      </c>
      <c r="C7" s="75"/>
      <c r="D7" s="75"/>
      <c r="E7" s="75"/>
      <c r="F7" s="76"/>
      <c r="G7" s="82" t="s">
        <v>70</v>
      </c>
      <c r="H7" s="83"/>
      <c r="I7" s="82" t="s">
        <v>71</v>
      </c>
      <c r="J7" s="83"/>
      <c r="K7" s="82" t="s">
        <v>72</v>
      </c>
      <c r="L7" s="83"/>
      <c r="M7" s="15"/>
      <c r="N7" s="15"/>
      <c r="O7" s="15"/>
      <c r="P7" s="15"/>
      <c r="Q7" s="15"/>
      <c r="R7" s="15"/>
    </row>
    <row r="8" spans="1:18" ht="15" x14ac:dyDescent="0.25">
      <c r="A8" s="15"/>
      <c r="B8" s="77"/>
      <c r="C8" s="78"/>
      <c r="D8" s="78"/>
      <c r="E8" s="78"/>
      <c r="F8" s="79"/>
      <c r="G8" s="80" t="s">
        <v>73</v>
      </c>
      <c r="H8" s="81"/>
      <c r="I8" s="80"/>
      <c r="J8" s="81"/>
      <c r="K8" s="80" t="s">
        <v>74</v>
      </c>
      <c r="L8" s="81"/>
      <c r="M8" s="15"/>
      <c r="N8" s="15"/>
      <c r="O8" s="15"/>
      <c r="P8" s="15"/>
      <c r="Q8" s="15"/>
      <c r="R8" s="15"/>
    </row>
    <row r="9" spans="1:18" ht="15" x14ac:dyDescent="0.25">
      <c r="A9" s="15"/>
      <c r="B9" s="106"/>
      <c r="C9" s="107"/>
      <c r="D9" s="107"/>
      <c r="E9" s="107"/>
      <c r="F9" s="108"/>
      <c r="G9" s="136"/>
      <c r="H9" s="137"/>
      <c r="I9" s="136"/>
      <c r="J9" s="137"/>
      <c r="K9" s="136"/>
      <c r="L9" s="137"/>
      <c r="M9" s="15"/>
      <c r="N9" s="15"/>
      <c r="O9" s="15"/>
      <c r="P9" s="15"/>
      <c r="Q9" s="15"/>
      <c r="R9" s="15"/>
    </row>
    <row r="10" spans="1:18" ht="15" customHeight="1" x14ac:dyDescent="0.25">
      <c r="A10" s="15"/>
      <c r="B10" s="84" t="s">
        <v>10</v>
      </c>
      <c r="C10" s="85"/>
      <c r="D10" s="85"/>
      <c r="E10" s="85"/>
      <c r="F10" s="86"/>
      <c r="G10" s="138">
        <v>6265800</v>
      </c>
      <c r="H10" s="139"/>
      <c r="I10" s="155">
        <v>3739612.56</v>
      </c>
      <c r="J10" s="156"/>
      <c r="K10" s="155">
        <v>3739612.56</v>
      </c>
      <c r="L10" s="156"/>
      <c r="M10" s="15"/>
      <c r="N10" s="15"/>
      <c r="O10" s="15"/>
      <c r="P10" s="15"/>
      <c r="Q10" s="15"/>
      <c r="R10" s="15"/>
    </row>
    <row r="11" spans="1:18" ht="15" x14ac:dyDescent="0.25">
      <c r="A11" s="15"/>
      <c r="B11" s="87" t="s">
        <v>14</v>
      </c>
      <c r="C11" s="88"/>
      <c r="D11" s="88"/>
      <c r="E11" s="88"/>
      <c r="F11" s="89"/>
      <c r="G11" s="140">
        <v>6265800</v>
      </c>
      <c r="H11" s="141"/>
      <c r="I11" s="157">
        <v>3739612.56</v>
      </c>
      <c r="J11" s="158"/>
      <c r="K11" s="157">
        <v>3739612.56</v>
      </c>
      <c r="L11" s="158"/>
      <c r="M11" s="15"/>
      <c r="N11" s="15"/>
      <c r="O11" s="15"/>
      <c r="P11" s="15"/>
      <c r="Q11" s="15"/>
      <c r="R11" s="15"/>
    </row>
    <row r="12" spans="1:18" ht="15" x14ac:dyDescent="0.25">
      <c r="A12" s="15"/>
      <c r="B12" s="87" t="s">
        <v>17</v>
      </c>
      <c r="C12" s="88"/>
      <c r="D12" s="88"/>
      <c r="E12" s="88"/>
      <c r="F12" s="89"/>
      <c r="G12" s="140">
        <v>0</v>
      </c>
      <c r="H12" s="141"/>
      <c r="I12" s="157">
        <v>0</v>
      </c>
      <c r="J12" s="158"/>
      <c r="K12" s="157">
        <v>0</v>
      </c>
      <c r="L12" s="158"/>
      <c r="M12" s="15"/>
      <c r="N12" s="15"/>
      <c r="O12" s="15"/>
      <c r="P12" s="15"/>
      <c r="Q12" s="15"/>
      <c r="R12" s="15"/>
    </row>
    <row r="13" spans="1:18" ht="15" x14ac:dyDescent="0.25">
      <c r="A13" s="15"/>
      <c r="B13" s="90" t="s">
        <v>21</v>
      </c>
      <c r="C13" s="91"/>
      <c r="D13" s="91"/>
      <c r="E13" s="91"/>
      <c r="F13" s="92"/>
      <c r="G13" s="142">
        <v>0</v>
      </c>
      <c r="H13" s="143"/>
      <c r="I13" s="159">
        <v>0</v>
      </c>
      <c r="J13" s="160"/>
      <c r="K13" s="159">
        <v>0</v>
      </c>
      <c r="L13" s="160"/>
      <c r="M13" s="15"/>
      <c r="N13" s="15"/>
      <c r="O13" s="15"/>
      <c r="P13" s="15"/>
      <c r="Q13" s="15"/>
      <c r="R13" s="15"/>
    </row>
    <row r="14" spans="1:18" ht="15" x14ac:dyDescent="0.25">
      <c r="A14" s="15"/>
      <c r="B14" s="103"/>
      <c r="C14" s="104"/>
      <c r="D14" s="104"/>
      <c r="E14" s="104"/>
      <c r="F14" s="105"/>
      <c r="G14" s="151"/>
      <c r="H14" s="152"/>
      <c r="I14" s="189"/>
      <c r="J14" s="190"/>
      <c r="K14" s="189"/>
      <c r="L14" s="190"/>
      <c r="M14" s="15"/>
      <c r="N14" s="15"/>
      <c r="O14" s="15"/>
      <c r="P14" s="15"/>
      <c r="Q14" s="15"/>
      <c r="R14" s="15"/>
    </row>
    <row r="15" spans="1:18" ht="15" customHeight="1" x14ac:dyDescent="0.25">
      <c r="A15" s="15"/>
      <c r="B15" s="84" t="s">
        <v>25</v>
      </c>
      <c r="C15" s="85"/>
      <c r="D15" s="85"/>
      <c r="E15" s="85"/>
      <c r="F15" s="86"/>
      <c r="G15" s="138">
        <v>6265800</v>
      </c>
      <c r="H15" s="139"/>
      <c r="I15" s="155">
        <v>2743523.72</v>
      </c>
      <c r="J15" s="156"/>
      <c r="K15" s="155">
        <v>2743523.72</v>
      </c>
      <c r="L15" s="156"/>
      <c r="M15" s="15"/>
      <c r="N15" s="15"/>
      <c r="O15" s="15"/>
      <c r="P15" s="15"/>
      <c r="Q15" s="15"/>
      <c r="R15" s="15"/>
    </row>
    <row r="16" spans="1:18" ht="15" customHeight="1" x14ac:dyDescent="0.25">
      <c r="A16" s="15"/>
      <c r="B16" s="87" t="s">
        <v>29</v>
      </c>
      <c r="C16" s="88"/>
      <c r="D16" s="88"/>
      <c r="E16" s="88"/>
      <c r="F16" s="89"/>
      <c r="G16" s="140">
        <v>6265800</v>
      </c>
      <c r="H16" s="141"/>
      <c r="I16" s="157">
        <v>2743523.72</v>
      </c>
      <c r="J16" s="158"/>
      <c r="K16" s="157">
        <v>2743523.72</v>
      </c>
      <c r="L16" s="158"/>
      <c r="M16" s="15"/>
      <c r="N16" s="15"/>
      <c r="O16" s="15"/>
      <c r="P16" s="15"/>
      <c r="Q16" s="15"/>
      <c r="R16" s="15"/>
    </row>
    <row r="17" spans="1:18" ht="15" customHeight="1" x14ac:dyDescent="0.25">
      <c r="A17" s="15"/>
      <c r="B17" s="90" t="s">
        <v>32</v>
      </c>
      <c r="C17" s="91"/>
      <c r="D17" s="91"/>
      <c r="E17" s="91"/>
      <c r="F17" s="92"/>
      <c r="G17" s="142">
        <v>0</v>
      </c>
      <c r="H17" s="143"/>
      <c r="I17" s="159">
        <v>0</v>
      </c>
      <c r="J17" s="160"/>
      <c r="K17" s="159">
        <v>0</v>
      </c>
      <c r="L17" s="160"/>
      <c r="M17" s="15"/>
      <c r="N17" s="15"/>
      <c r="O17" s="15"/>
      <c r="P17" s="15"/>
      <c r="Q17" s="15"/>
      <c r="R17" s="15"/>
    </row>
    <row r="18" spans="1:18" ht="15" x14ac:dyDescent="0.25">
      <c r="A18" s="15"/>
      <c r="B18" s="209"/>
      <c r="C18" s="210"/>
      <c r="D18" s="210"/>
      <c r="E18" s="210"/>
      <c r="F18" s="211"/>
      <c r="G18" s="151"/>
      <c r="H18" s="152"/>
      <c r="I18" s="189"/>
      <c r="J18" s="190"/>
      <c r="K18" s="189"/>
      <c r="L18" s="190"/>
      <c r="M18" s="15"/>
      <c r="N18" s="15"/>
      <c r="O18" s="15"/>
      <c r="P18" s="15"/>
      <c r="Q18" s="15"/>
      <c r="R18" s="15"/>
    </row>
    <row r="19" spans="1:18" ht="15" customHeight="1" x14ac:dyDescent="0.25">
      <c r="A19" s="15"/>
      <c r="B19" s="212" t="s">
        <v>35</v>
      </c>
      <c r="C19" s="213"/>
      <c r="D19" s="213"/>
      <c r="E19" s="213"/>
      <c r="F19" s="214"/>
      <c r="G19" s="138">
        <v>0</v>
      </c>
      <c r="H19" s="139"/>
      <c r="I19" s="155">
        <v>0</v>
      </c>
      <c r="J19" s="156"/>
      <c r="K19" s="155">
        <v>0</v>
      </c>
      <c r="L19" s="156"/>
      <c r="M19" s="15"/>
      <c r="N19" s="15"/>
      <c r="O19" s="15"/>
      <c r="P19" s="15"/>
      <c r="Q19" s="15"/>
      <c r="R19" s="15"/>
    </row>
    <row r="20" spans="1:18" ht="15" customHeight="1" x14ac:dyDescent="0.25">
      <c r="A20" s="15"/>
      <c r="B20" s="215" t="s">
        <v>36</v>
      </c>
      <c r="C20" s="216"/>
      <c r="D20" s="216"/>
      <c r="E20" s="216"/>
      <c r="F20" s="217"/>
      <c r="G20" s="140">
        <v>0</v>
      </c>
      <c r="H20" s="141"/>
      <c r="I20" s="157">
        <v>0</v>
      </c>
      <c r="J20" s="158"/>
      <c r="K20" s="157">
        <v>0</v>
      </c>
      <c r="L20" s="158"/>
      <c r="M20" s="15"/>
      <c r="N20" s="15"/>
      <c r="O20" s="15"/>
      <c r="P20" s="15"/>
      <c r="Q20" s="15"/>
      <c r="R20" s="15"/>
    </row>
    <row r="21" spans="1:18" ht="30" customHeight="1" x14ac:dyDescent="0.25">
      <c r="A21" s="15"/>
      <c r="B21" s="218" t="s">
        <v>37</v>
      </c>
      <c r="C21" s="219"/>
      <c r="D21" s="219"/>
      <c r="E21" s="219"/>
      <c r="F21" s="220"/>
      <c r="G21" s="142">
        <v>0</v>
      </c>
      <c r="H21" s="143"/>
      <c r="I21" s="159">
        <v>0</v>
      </c>
      <c r="J21" s="160"/>
      <c r="K21" s="159">
        <v>0</v>
      </c>
      <c r="L21" s="160"/>
      <c r="M21" s="15"/>
      <c r="N21" s="15"/>
      <c r="O21" s="15"/>
      <c r="P21" s="15"/>
      <c r="Q21" s="15"/>
      <c r="R21" s="15"/>
    </row>
    <row r="22" spans="1:18" ht="15" x14ac:dyDescent="0.25">
      <c r="A22" s="15"/>
      <c r="B22" s="93"/>
      <c r="C22" s="94"/>
      <c r="D22" s="94"/>
      <c r="E22" s="94"/>
      <c r="F22" s="95"/>
      <c r="G22" s="147"/>
      <c r="H22" s="148"/>
      <c r="I22" s="147"/>
      <c r="J22" s="148"/>
      <c r="K22" s="147"/>
      <c r="L22" s="148"/>
      <c r="M22" s="15"/>
      <c r="N22" s="15"/>
      <c r="O22" s="15"/>
      <c r="P22" s="15"/>
      <c r="Q22" s="15"/>
      <c r="R22" s="15"/>
    </row>
    <row r="23" spans="1:18" ht="15" customHeight="1" x14ac:dyDescent="0.25">
      <c r="A23" s="15"/>
      <c r="B23" s="112" t="s">
        <v>38</v>
      </c>
      <c r="C23" s="113"/>
      <c r="D23" s="113"/>
      <c r="E23" s="113"/>
      <c r="F23" s="114"/>
      <c r="G23" s="149">
        <v>0</v>
      </c>
      <c r="H23" s="150"/>
      <c r="I23" s="149">
        <v>996088.84</v>
      </c>
      <c r="J23" s="150"/>
      <c r="K23" s="149">
        <v>996088.84</v>
      </c>
      <c r="L23" s="150"/>
      <c r="M23" s="15"/>
      <c r="N23" s="15"/>
      <c r="O23" s="15"/>
      <c r="P23" s="15"/>
      <c r="Q23" s="15"/>
      <c r="R23" s="15"/>
    </row>
    <row r="24" spans="1:18" ht="15" customHeight="1" x14ac:dyDescent="0.25">
      <c r="A24" s="15"/>
      <c r="B24" s="84" t="s">
        <v>40</v>
      </c>
      <c r="C24" s="85"/>
      <c r="D24" s="85"/>
      <c r="E24" s="85"/>
      <c r="F24" s="86"/>
      <c r="G24" s="155">
        <v>0</v>
      </c>
      <c r="H24" s="156"/>
      <c r="I24" s="155">
        <v>996088.84</v>
      </c>
      <c r="J24" s="156"/>
      <c r="K24" s="155">
        <v>996088.84</v>
      </c>
      <c r="L24" s="156"/>
      <c r="M24" s="15"/>
      <c r="N24" s="15"/>
      <c r="O24" s="15"/>
      <c r="P24" s="15"/>
      <c r="Q24" s="15"/>
      <c r="R24" s="15"/>
    </row>
    <row r="25" spans="1:18" ht="30.75" customHeight="1" x14ac:dyDescent="0.25">
      <c r="A25" s="15"/>
      <c r="B25" s="109" t="s">
        <v>41</v>
      </c>
      <c r="C25" s="110"/>
      <c r="D25" s="110"/>
      <c r="E25" s="110"/>
      <c r="F25" s="111"/>
      <c r="G25" s="161">
        <v>0</v>
      </c>
      <c r="H25" s="162"/>
      <c r="I25" s="161">
        <v>996088.84</v>
      </c>
      <c r="J25" s="162"/>
      <c r="K25" s="161">
        <v>996088.84</v>
      </c>
      <c r="L25" s="162"/>
      <c r="M25" s="15"/>
      <c r="N25" s="15"/>
      <c r="O25" s="15"/>
      <c r="P25" s="15"/>
      <c r="Q25" s="15"/>
      <c r="R25" s="15"/>
    </row>
    <row r="26" spans="1:18" ht="15" x14ac:dyDescent="0.25">
      <c r="A26" s="15"/>
      <c r="B26" s="99"/>
      <c r="C26" s="100"/>
      <c r="D26" s="100"/>
      <c r="E26" s="100"/>
      <c r="F26" s="101"/>
      <c r="G26" s="99"/>
      <c r="H26" s="101"/>
      <c r="I26" s="99"/>
      <c r="J26" s="101"/>
      <c r="K26" s="99"/>
      <c r="L26" s="101"/>
      <c r="M26" s="15"/>
      <c r="N26" s="15"/>
      <c r="O26" s="15"/>
      <c r="P26" s="15"/>
      <c r="Q26" s="15"/>
      <c r="R26" s="15"/>
    </row>
    <row r="27" spans="1:18" ht="15" x14ac:dyDescent="0.25">
      <c r="A27" s="15"/>
      <c r="B27" s="102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5"/>
      <c r="N27" s="15"/>
      <c r="O27" s="15"/>
      <c r="P27" s="15"/>
      <c r="Q27" s="15"/>
      <c r="R27" s="15"/>
    </row>
    <row r="28" spans="1:18" ht="15" x14ac:dyDescent="0.25">
      <c r="A28" s="15"/>
      <c r="B28" s="115" t="s">
        <v>5</v>
      </c>
      <c r="C28" s="116"/>
      <c r="D28" s="116"/>
      <c r="E28" s="116"/>
      <c r="F28" s="117"/>
      <c r="G28" s="163" t="s">
        <v>83</v>
      </c>
      <c r="H28" s="164"/>
      <c r="I28" s="163" t="s">
        <v>71</v>
      </c>
      <c r="J28" s="164"/>
      <c r="K28" s="163" t="s">
        <v>84</v>
      </c>
      <c r="L28" s="164"/>
      <c r="M28" s="15"/>
      <c r="N28" s="15"/>
      <c r="O28" s="15"/>
      <c r="P28" s="15"/>
      <c r="Q28" s="15"/>
      <c r="R28" s="15"/>
    </row>
    <row r="29" spans="1:18" ht="15" x14ac:dyDescent="0.25">
      <c r="A29" s="15"/>
      <c r="B29" s="106"/>
      <c r="C29" s="107"/>
      <c r="D29" s="107"/>
      <c r="E29" s="107"/>
      <c r="F29" s="108"/>
      <c r="G29" s="153"/>
      <c r="H29" s="154"/>
      <c r="I29" s="153"/>
      <c r="J29" s="154"/>
      <c r="K29" s="153"/>
      <c r="L29" s="154"/>
      <c r="M29" s="15"/>
      <c r="N29" s="15"/>
      <c r="O29" s="15"/>
      <c r="P29" s="15"/>
      <c r="Q29" s="15"/>
      <c r="R29" s="15"/>
    </row>
    <row r="30" spans="1:18" ht="15" customHeight="1" x14ac:dyDescent="0.25">
      <c r="A30" s="15"/>
      <c r="B30" s="84" t="s">
        <v>43</v>
      </c>
      <c r="C30" s="85"/>
      <c r="D30" s="85"/>
      <c r="E30" s="85"/>
      <c r="F30" s="86"/>
      <c r="G30" s="155">
        <v>0</v>
      </c>
      <c r="H30" s="156"/>
      <c r="I30" s="155">
        <v>0</v>
      </c>
      <c r="J30" s="156"/>
      <c r="K30" s="155">
        <v>0</v>
      </c>
      <c r="L30" s="156"/>
      <c r="M30" s="15"/>
      <c r="N30" s="15"/>
      <c r="O30" s="15"/>
      <c r="P30" s="15"/>
      <c r="Q30" s="15"/>
      <c r="R30" s="15"/>
    </row>
    <row r="31" spans="1:18" ht="15" customHeight="1" x14ac:dyDescent="0.25">
      <c r="A31" s="15"/>
      <c r="B31" s="87" t="s">
        <v>44</v>
      </c>
      <c r="C31" s="88"/>
      <c r="D31" s="88"/>
      <c r="E31" s="88"/>
      <c r="F31" s="89"/>
      <c r="G31" s="157">
        <v>0</v>
      </c>
      <c r="H31" s="158"/>
      <c r="I31" s="157">
        <v>0</v>
      </c>
      <c r="J31" s="158"/>
      <c r="K31" s="157">
        <v>0</v>
      </c>
      <c r="L31" s="158"/>
      <c r="M31" s="15"/>
      <c r="N31" s="15"/>
      <c r="O31" s="15"/>
      <c r="P31" s="15"/>
      <c r="Q31" s="15"/>
      <c r="R31" s="15"/>
    </row>
    <row r="32" spans="1:18" ht="15" customHeight="1" x14ac:dyDescent="0.25">
      <c r="A32" s="15"/>
      <c r="B32" s="90" t="s">
        <v>45</v>
      </c>
      <c r="C32" s="91"/>
      <c r="D32" s="91"/>
      <c r="E32" s="91"/>
      <c r="F32" s="92"/>
      <c r="G32" s="159">
        <v>0</v>
      </c>
      <c r="H32" s="160"/>
      <c r="I32" s="159">
        <v>0</v>
      </c>
      <c r="J32" s="160"/>
      <c r="K32" s="159">
        <v>0</v>
      </c>
      <c r="L32" s="160"/>
      <c r="M32" s="15"/>
      <c r="N32" s="15"/>
      <c r="O32" s="15"/>
      <c r="P32" s="15"/>
      <c r="Q32" s="15"/>
      <c r="R32" s="15"/>
    </row>
    <row r="33" spans="1:18" ht="15" x14ac:dyDescent="0.25">
      <c r="A33" s="15"/>
      <c r="B33" s="93"/>
      <c r="C33" s="94"/>
      <c r="D33" s="94"/>
      <c r="E33" s="94"/>
      <c r="F33" s="95"/>
      <c r="G33" s="147"/>
      <c r="H33" s="148"/>
      <c r="I33" s="147"/>
      <c r="J33" s="148"/>
      <c r="K33" s="147"/>
      <c r="L33" s="148"/>
      <c r="M33" s="15"/>
      <c r="N33" s="15"/>
      <c r="O33" s="15"/>
      <c r="P33" s="15"/>
      <c r="Q33" s="15"/>
      <c r="R33" s="15"/>
    </row>
    <row r="34" spans="1:18" ht="45.75" customHeight="1" x14ac:dyDescent="0.25">
      <c r="A34" s="15"/>
      <c r="B34" s="96" t="s">
        <v>46</v>
      </c>
      <c r="C34" s="97"/>
      <c r="D34" s="97"/>
      <c r="E34" s="97"/>
      <c r="F34" s="98"/>
      <c r="G34" s="171">
        <v>0</v>
      </c>
      <c r="H34" s="172"/>
      <c r="I34" s="171">
        <v>996088.84</v>
      </c>
      <c r="J34" s="172"/>
      <c r="K34" s="171">
        <v>996088.84</v>
      </c>
      <c r="L34" s="172"/>
      <c r="M34" s="15"/>
      <c r="N34" s="15"/>
      <c r="O34" s="15"/>
      <c r="P34" s="15"/>
      <c r="Q34" s="15"/>
      <c r="R34" s="15"/>
    </row>
    <row r="35" spans="1:18" ht="15" x14ac:dyDescent="0.25">
      <c r="A35" s="15"/>
      <c r="B35" s="99"/>
      <c r="C35" s="100"/>
      <c r="D35" s="100"/>
      <c r="E35" s="100"/>
      <c r="F35" s="101"/>
      <c r="G35" s="99"/>
      <c r="H35" s="101"/>
      <c r="I35" s="99"/>
      <c r="J35" s="101"/>
      <c r="K35" s="99"/>
      <c r="L35" s="101"/>
      <c r="M35" s="15"/>
      <c r="N35" s="15"/>
      <c r="O35" s="15"/>
      <c r="P35" s="15"/>
      <c r="Q35" s="15"/>
      <c r="R35" s="15"/>
    </row>
    <row r="36" spans="1:18" ht="15" x14ac:dyDescent="0.25">
      <c r="A36" s="15"/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5"/>
      <c r="N36" s="15"/>
      <c r="O36" s="15"/>
      <c r="P36" s="15"/>
      <c r="Q36" s="15"/>
      <c r="R36" s="15"/>
    </row>
    <row r="37" spans="1:18" ht="15" x14ac:dyDescent="0.25">
      <c r="A37" s="15"/>
      <c r="B37" s="74" t="s">
        <v>5</v>
      </c>
      <c r="C37" s="75"/>
      <c r="D37" s="75"/>
      <c r="E37" s="75"/>
      <c r="F37" s="76"/>
      <c r="G37" s="173" t="s">
        <v>86</v>
      </c>
      <c r="H37" s="174"/>
      <c r="I37" s="173" t="s">
        <v>71</v>
      </c>
      <c r="J37" s="174"/>
      <c r="K37" s="173" t="s">
        <v>72</v>
      </c>
      <c r="L37" s="174"/>
      <c r="M37" s="15"/>
      <c r="N37" s="15"/>
      <c r="O37" s="15"/>
      <c r="P37" s="15"/>
      <c r="Q37" s="15"/>
      <c r="R37" s="15"/>
    </row>
    <row r="38" spans="1:18" ht="15" x14ac:dyDescent="0.25">
      <c r="A38" s="15"/>
      <c r="B38" s="77"/>
      <c r="C38" s="78"/>
      <c r="D38" s="78"/>
      <c r="E38" s="78"/>
      <c r="F38" s="79"/>
      <c r="G38" s="77"/>
      <c r="H38" s="79"/>
      <c r="I38" s="77"/>
      <c r="J38" s="79"/>
      <c r="K38" s="175" t="s">
        <v>84</v>
      </c>
      <c r="L38" s="176"/>
      <c r="M38" s="15"/>
      <c r="N38" s="15"/>
      <c r="O38" s="15"/>
      <c r="P38" s="15"/>
      <c r="Q38" s="15"/>
      <c r="R38" s="15"/>
    </row>
    <row r="39" spans="1:18" ht="15" x14ac:dyDescent="0.25">
      <c r="A39" s="15"/>
      <c r="B39" s="124"/>
      <c r="C39" s="125"/>
      <c r="D39" s="125"/>
      <c r="E39" s="125"/>
      <c r="F39" s="126"/>
      <c r="G39" s="165"/>
      <c r="H39" s="166"/>
      <c r="I39" s="177"/>
      <c r="J39" s="178"/>
      <c r="K39" s="177"/>
      <c r="L39" s="178"/>
      <c r="M39" s="15"/>
      <c r="N39" s="15"/>
      <c r="O39" s="15"/>
      <c r="P39" s="15"/>
      <c r="Q39" s="15"/>
      <c r="R39" s="15"/>
    </row>
    <row r="40" spans="1:18" ht="15" x14ac:dyDescent="0.25">
      <c r="A40" s="15"/>
      <c r="B40" s="212" t="s">
        <v>48</v>
      </c>
      <c r="C40" s="213"/>
      <c r="D40" s="213"/>
      <c r="E40" s="213"/>
      <c r="F40" s="214"/>
      <c r="G40" s="167">
        <v>0</v>
      </c>
      <c r="H40" s="168"/>
      <c r="I40" s="167">
        <v>0</v>
      </c>
      <c r="J40" s="168"/>
      <c r="K40" s="167">
        <v>0</v>
      </c>
      <c r="L40" s="168"/>
      <c r="M40" s="15"/>
      <c r="N40" s="15"/>
      <c r="O40" s="15"/>
      <c r="P40" s="15"/>
      <c r="Q40" s="15"/>
      <c r="R40" s="15"/>
    </row>
    <row r="41" spans="1:18" ht="15" customHeight="1" x14ac:dyDescent="0.25">
      <c r="A41" s="15"/>
      <c r="B41" s="215" t="s">
        <v>49</v>
      </c>
      <c r="C41" s="216"/>
      <c r="D41" s="216"/>
      <c r="E41" s="216"/>
      <c r="F41" s="217"/>
      <c r="G41" s="157">
        <v>0</v>
      </c>
      <c r="H41" s="158"/>
      <c r="I41" s="157">
        <v>0</v>
      </c>
      <c r="J41" s="158"/>
      <c r="K41" s="157">
        <v>0</v>
      </c>
      <c r="L41" s="158"/>
      <c r="M41" s="15"/>
      <c r="N41" s="15"/>
      <c r="O41" s="15"/>
      <c r="P41" s="15"/>
      <c r="Q41" s="15"/>
      <c r="R41" s="15"/>
    </row>
    <row r="42" spans="1:18" ht="15" x14ac:dyDescent="0.25">
      <c r="A42" s="15"/>
      <c r="B42" s="218" t="s">
        <v>50</v>
      </c>
      <c r="C42" s="219"/>
      <c r="D42" s="219"/>
      <c r="E42" s="219"/>
      <c r="F42" s="220"/>
      <c r="G42" s="159">
        <v>0</v>
      </c>
      <c r="H42" s="160"/>
      <c r="I42" s="159">
        <v>0</v>
      </c>
      <c r="J42" s="160"/>
      <c r="K42" s="159">
        <v>0</v>
      </c>
      <c r="L42" s="160"/>
      <c r="M42" s="15"/>
      <c r="N42" s="15"/>
      <c r="O42" s="15"/>
      <c r="P42" s="15"/>
      <c r="Q42" s="15"/>
      <c r="R42" s="15"/>
    </row>
    <row r="43" spans="1:18" ht="15" customHeight="1" x14ac:dyDescent="0.25">
      <c r="A43" s="15"/>
      <c r="B43" s="127" t="s">
        <v>52</v>
      </c>
      <c r="C43" s="128"/>
      <c r="D43" s="128"/>
      <c r="E43" s="128"/>
      <c r="F43" s="129"/>
      <c r="G43" s="169">
        <v>0</v>
      </c>
      <c r="H43" s="170"/>
      <c r="I43" s="169">
        <v>0</v>
      </c>
      <c r="J43" s="170"/>
      <c r="K43" s="169">
        <v>0</v>
      </c>
      <c r="L43" s="170"/>
      <c r="M43" s="15"/>
      <c r="N43" s="15"/>
      <c r="O43" s="15"/>
      <c r="P43" s="15"/>
      <c r="Q43" s="15"/>
      <c r="R43" s="15"/>
    </row>
    <row r="44" spans="1:18" ht="15" customHeight="1" x14ac:dyDescent="0.25">
      <c r="A44" s="15"/>
      <c r="B44" s="87" t="s">
        <v>53</v>
      </c>
      <c r="C44" s="88"/>
      <c r="D44" s="88"/>
      <c r="E44" s="88"/>
      <c r="F44" s="89"/>
      <c r="G44" s="157">
        <v>0</v>
      </c>
      <c r="H44" s="158"/>
      <c r="I44" s="157">
        <v>0</v>
      </c>
      <c r="J44" s="158"/>
      <c r="K44" s="157">
        <v>0</v>
      </c>
      <c r="L44" s="158"/>
      <c r="M44" s="15"/>
      <c r="N44" s="15"/>
      <c r="O44" s="15"/>
      <c r="P44" s="15"/>
      <c r="Q44" s="15"/>
      <c r="R44" s="15"/>
    </row>
    <row r="45" spans="1:18" ht="15" customHeight="1" x14ac:dyDescent="0.25">
      <c r="A45" s="15"/>
      <c r="B45" s="90" t="s">
        <v>54</v>
      </c>
      <c r="C45" s="91"/>
      <c r="D45" s="91"/>
      <c r="E45" s="91"/>
      <c r="F45" s="92"/>
      <c r="G45" s="159">
        <v>0</v>
      </c>
      <c r="H45" s="160"/>
      <c r="I45" s="159">
        <v>0</v>
      </c>
      <c r="J45" s="160"/>
      <c r="K45" s="159">
        <v>0</v>
      </c>
      <c r="L45" s="160"/>
      <c r="M45" s="15"/>
      <c r="N45" s="15"/>
      <c r="O45" s="15"/>
      <c r="P45" s="15"/>
      <c r="Q45" s="15"/>
      <c r="R45" s="15"/>
    </row>
    <row r="46" spans="1:18" ht="15" x14ac:dyDescent="0.25">
      <c r="A46" s="15"/>
      <c r="B46" s="118"/>
      <c r="C46" s="119"/>
      <c r="D46" s="119"/>
      <c r="E46" s="119"/>
      <c r="F46" s="120"/>
      <c r="G46" s="179"/>
      <c r="H46" s="180"/>
      <c r="I46" s="179"/>
      <c r="J46" s="180"/>
      <c r="K46" s="179"/>
      <c r="L46" s="180"/>
      <c r="M46" s="15"/>
      <c r="N46" s="15"/>
      <c r="O46" s="15"/>
      <c r="P46" s="15"/>
      <c r="Q46" s="15"/>
      <c r="R46" s="15"/>
    </row>
    <row r="47" spans="1:18" ht="15" customHeight="1" x14ac:dyDescent="0.25">
      <c r="A47" s="15"/>
      <c r="B47" s="112" t="s">
        <v>88</v>
      </c>
      <c r="C47" s="113"/>
      <c r="D47" s="113"/>
      <c r="E47" s="113"/>
      <c r="F47" s="114"/>
      <c r="G47" s="181">
        <f>+G40-G43</f>
        <v>0</v>
      </c>
      <c r="H47" s="182"/>
      <c r="I47" s="181">
        <f>+I40-I43</f>
        <v>0</v>
      </c>
      <c r="J47" s="182"/>
      <c r="K47" s="181">
        <f>+K40-K43</f>
        <v>0</v>
      </c>
      <c r="L47" s="182"/>
      <c r="M47" s="15"/>
      <c r="N47" s="15"/>
      <c r="O47" s="15"/>
      <c r="P47" s="15"/>
      <c r="Q47" s="15"/>
      <c r="R47" s="15"/>
    </row>
    <row r="48" spans="1:18" ht="15" x14ac:dyDescent="0.25">
      <c r="A48" s="15"/>
      <c r="B48" s="121"/>
      <c r="C48" s="122"/>
      <c r="D48" s="122"/>
      <c r="E48" s="122"/>
      <c r="F48" s="123"/>
      <c r="G48" s="183"/>
      <c r="H48" s="184"/>
      <c r="I48" s="183"/>
      <c r="J48" s="184"/>
      <c r="K48" s="183"/>
      <c r="L48" s="184"/>
      <c r="M48" s="15"/>
      <c r="N48" s="15"/>
      <c r="O48" s="15"/>
      <c r="P48" s="15"/>
      <c r="Q48" s="15"/>
      <c r="R48" s="15"/>
    </row>
    <row r="49" spans="1:18" ht="15" x14ac:dyDescent="0.25">
      <c r="A49" s="15"/>
      <c r="B49" s="102"/>
      <c r="C49" s="102"/>
      <c r="D49" s="102"/>
      <c r="E49" s="102"/>
      <c r="F49" s="102"/>
      <c r="G49" s="102"/>
      <c r="H49" s="102"/>
      <c r="I49" s="102"/>
      <c r="J49" s="102"/>
      <c r="K49" s="102"/>
      <c r="L49" s="102"/>
      <c r="M49" s="15"/>
      <c r="N49" s="15"/>
      <c r="O49" s="15"/>
      <c r="P49" s="15"/>
      <c r="Q49" s="15"/>
      <c r="R49" s="15"/>
    </row>
    <row r="50" spans="1:18" ht="15" x14ac:dyDescent="0.25">
      <c r="A50" s="15"/>
      <c r="B50" s="74" t="s">
        <v>5</v>
      </c>
      <c r="C50" s="75"/>
      <c r="D50" s="75"/>
      <c r="E50" s="75"/>
      <c r="F50" s="76"/>
      <c r="G50" s="173" t="s">
        <v>70</v>
      </c>
      <c r="H50" s="174"/>
      <c r="I50" s="173" t="s">
        <v>71</v>
      </c>
      <c r="J50" s="174"/>
      <c r="K50" s="173" t="s">
        <v>72</v>
      </c>
      <c r="L50" s="174"/>
      <c r="M50" s="15"/>
      <c r="N50" s="15"/>
      <c r="O50" s="15"/>
      <c r="P50" s="15"/>
      <c r="Q50" s="15"/>
      <c r="R50" s="15"/>
    </row>
    <row r="51" spans="1:18" ht="15" x14ac:dyDescent="0.25">
      <c r="A51" s="15"/>
      <c r="B51" s="77"/>
      <c r="C51" s="78"/>
      <c r="D51" s="78"/>
      <c r="E51" s="78"/>
      <c r="F51" s="79"/>
      <c r="G51" s="175" t="s">
        <v>83</v>
      </c>
      <c r="H51" s="176"/>
      <c r="I51" s="175"/>
      <c r="J51" s="176"/>
      <c r="K51" s="175" t="s">
        <v>84</v>
      </c>
      <c r="L51" s="176"/>
      <c r="M51" s="15"/>
      <c r="N51" s="15"/>
      <c r="O51" s="15"/>
      <c r="P51" s="15"/>
      <c r="Q51" s="15"/>
      <c r="R51" s="15"/>
    </row>
    <row r="52" spans="1:18" ht="15" x14ac:dyDescent="0.25">
      <c r="A52" s="15"/>
      <c r="B52" s="124"/>
      <c r="C52" s="125"/>
      <c r="D52" s="125"/>
      <c r="E52" s="125"/>
      <c r="F52" s="126"/>
      <c r="G52" s="177"/>
      <c r="H52" s="178"/>
      <c r="I52" s="177"/>
      <c r="J52" s="178"/>
      <c r="K52" s="177"/>
      <c r="L52" s="178"/>
      <c r="M52" s="15"/>
      <c r="N52" s="15"/>
      <c r="O52" s="15"/>
      <c r="P52" s="15"/>
      <c r="Q52" s="15"/>
      <c r="R52" s="15"/>
    </row>
    <row r="53" spans="1:18" ht="15" x14ac:dyDescent="0.25">
      <c r="A53" s="15"/>
      <c r="B53" s="130" t="s">
        <v>55</v>
      </c>
      <c r="C53" s="131"/>
      <c r="D53" s="131"/>
      <c r="E53" s="131"/>
      <c r="F53" s="132"/>
      <c r="G53" s="157">
        <v>6265800</v>
      </c>
      <c r="H53" s="158"/>
      <c r="I53" s="157">
        <v>3739612.56</v>
      </c>
      <c r="J53" s="158"/>
      <c r="K53" s="157">
        <v>3739612.56</v>
      </c>
      <c r="L53" s="158"/>
      <c r="M53" s="15"/>
      <c r="N53" s="15"/>
      <c r="O53" s="15"/>
      <c r="P53" s="15"/>
      <c r="Q53" s="15"/>
      <c r="R53" s="15"/>
    </row>
    <row r="54" spans="1:18" ht="30" customHeight="1" x14ac:dyDescent="0.25">
      <c r="A54" s="15"/>
      <c r="B54" s="130" t="s">
        <v>56</v>
      </c>
      <c r="C54" s="131"/>
      <c r="D54" s="131"/>
      <c r="E54" s="131"/>
      <c r="F54" s="132"/>
      <c r="G54" s="157">
        <v>0</v>
      </c>
      <c r="H54" s="158"/>
      <c r="I54" s="157">
        <v>0</v>
      </c>
      <c r="J54" s="158"/>
      <c r="K54" s="157">
        <v>0</v>
      </c>
      <c r="L54" s="158"/>
      <c r="M54" s="15"/>
      <c r="N54" s="15"/>
      <c r="O54" s="15"/>
      <c r="P54" s="15"/>
      <c r="Q54" s="15"/>
      <c r="R54" s="15"/>
    </row>
    <row r="55" spans="1:18" ht="15" customHeight="1" x14ac:dyDescent="0.25">
      <c r="A55" s="15"/>
      <c r="B55" s="87" t="s">
        <v>49</v>
      </c>
      <c r="C55" s="88"/>
      <c r="D55" s="88"/>
      <c r="E55" s="88"/>
      <c r="F55" s="89"/>
      <c r="G55" s="157">
        <v>0</v>
      </c>
      <c r="H55" s="158"/>
      <c r="I55" s="157">
        <v>0</v>
      </c>
      <c r="J55" s="158"/>
      <c r="K55" s="157">
        <v>0</v>
      </c>
      <c r="L55" s="158"/>
      <c r="M55" s="15"/>
      <c r="N55" s="15"/>
      <c r="O55" s="15"/>
      <c r="P55" s="15"/>
      <c r="Q55" s="15"/>
      <c r="R55" s="15"/>
    </row>
    <row r="56" spans="1:18" ht="15" customHeight="1" x14ac:dyDescent="0.25">
      <c r="A56" s="15"/>
      <c r="B56" s="87" t="s">
        <v>53</v>
      </c>
      <c r="C56" s="88"/>
      <c r="D56" s="88"/>
      <c r="E56" s="88"/>
      <c r="F56" s="89"/>
      <c r="G56" s="157">
        <v>0</v>
      </c>
      <c r="H56" s="158"/>
      <c r="I56" s="157">
        <v>0</v>
      </c>
      <c r="J56" s="158"/>
      <c r="K56" s="157">
        <v>0</v>
      </c>
      <c r="L56" s="158"/>
      <c r="M56" s="15"/>
      <c r="N56" s="15"/>
      <c r="O56" s="15"/>
      <c r="P56" s="15"/>
      <c r="Q56" s="15"/>
      <c r="R56" s="15"/>
    </row>
    <row r="57" spans="1:18" ht="15" x14ac:dyDescent="0.25">
      <c r="A57" s="15"/>
      <c r="B57" s="133"/>
      <c r="C57" s="134"/>
      <c r="D57" s="134"/>
      <c r="E57" s="134"/>
      <c r="F57" s="135"/>
      <c r="G57" s="185"/>
      <c r="H57" s="186"/>
      <c r="I57" s="185"/>
      <c r="J57" s="186"/>
      <c r="K57" s="185"/>
      <c r="L57" s="186"/>
      <c r="M57" s="15"/>
      <c r="N57" s="15"/>
      <c r="O57" s="15"/>
      <c r="P57" s="15"/>
      <c r="Q57" s="15"/>
      <c r="R57" s="15"/>
    </row>
    <row r="58" spans="1:18" ht="15" customHeight="1" x14ac:dyDescent="0.25">
      <c r="A58" s="15"/>
      <c r="B58" s="130" t="s">
        <v>29</v>
      </c>
      <c r="C58" s="131"/>
      <c r="D58" s="131"/>
      <c r="E58" s="131"/>
      <c r="F58" s="132"/>
      <c r="G58" s="157">
        <v>6265800</v>
      </c>
      <c r="H58" s="158"/>
      <c r="I58" s="157">
        <v>2743523.72</v>
      </c>
      <c r="J58" s="158"/>
      <c r="K58" s="157">
        <v>2743523.72</v>
      </c>
      <c r="L58" s="158"/>
      <c r="M58" s="15"/>
      <c r="N58" s="15"/>
      <c r="O58" s="15"/>
      <c r="P58" s="15"/>
      <c r="Q58" s="15"/>
      <c r="R58" s="15"/>
    </row>
    <row r="59" spans="1:18" ht="15" x14ac:dyDescent="0.25">
      <c r="A59" s="15"/>
      <c r="B59" s="133"/>
      <c r="C59" s="134"/>
      <c r="D59" s="134"/>
      <c r="E59" s="134"/>
      <c r="F59" s="135"/>
      <c r="G59" s="185"/>
      <c r="H59" s="186"/>
      <c r="I59" s="185"/>
      <c r="J59" s="186"/>
      <c r="K59" s="185"/>
      <c r="L59" s="186"/>
      <c r="M59" s="15"/>
      <c r="N59" s="15"/>
      <c r="O59" s="15"/>
      <c r="P59" s="15"/>
      <c r="Q59" s="15"/>
      <c r="R59" s="15"/>
    </row>
    <row r="60" spans="1:18" ht="15" customHeight="1" x14ac:dyDescent="0.25">
      <c r="A60" s="15"/>
      <c r="B60" s="130" t="s">
        <v>36</v>
      </c>
      <c r="C60" s="131"/>
      <c r="D60" s="131"/>
      <c r="E60" s="131"/>
      <c r="F60" s="132"/>
      <c r="G60" s="157">
        <v>0</v>
      </c>
      <c r="H60" s="158"/>
      <c r="I60" s="157">
        <v>0</v>
      </c>
      <c r="J60" s="158"/>
      <c r="K60" s="157">
        <v>0</v>
      </c>
      <c r="L60" s="158"/>
      <c r="M60" s="15"/>
      <c r="N60" s="15"/>
      <c r="O60" s="15"/>
      <c r="P60" s="15"/>
      <c r="Q60" s="15"/>
      <c r="R60" s="15"/>
    </row>
    <row r="61" spans="1:18" ht="15" x14ac:dyDescent="0.25">
      <c r="A61" s="15"/>
      <c r="B61" s="133"/>
      <c r="C61" s="134"/>
      <c r="D61" s="134"/>
      <c r="E61" s="134"/>
      <c r="F61" s="135"/>
      <c r="G61" s="185"/>
      <c r="H61" s="186"/>
      <c r="I61" s="185"/>
      <c r="J61" s="186"/>
      <c r="K61" s="185"/>
      <c r="L61" s="186"/>
      <c r="M61" s="15"/>
      <c r="N61" s="15"/>
      <c r="O61" s="15"/>
      <c r="P61" s="15"/>
      <c r="Q61" s="15"/>
      <c r="R61" s="15"/>
    </row>
    <row r="62" spans="1:18" ht="30" customHeight="1" x14ac:dyDescent="0.25">
      <c r="A62" s="15"/>
      <c r="B62" s="84" t="s">
        <v>57</v>
      </c>
      <c r="C62" s="85"/>
      <c r="D62" s="85"/>
      <c r="E62" s="85"/>
      <c r="F62" s="86"/>
      <c r="G62" s="167">
        <v>0</v>
      </c>
      <c r="H62" s="168"/>
      <c r="I62" s="167">
        <v>996088.84</v>
      </c>
      <c r="J62" s="168"/>
      <c r="K62" s="167">
        <v>996088.84</v>
      </c>
      <c r="L62" s="168"/>
      <c r="M62" s="15"/>
      <c r="N62" s="15"/>
      <c r="O62" s="15"/>
      <c r="P62" s="15"/>
      <c r="Q62" s="15"/>
      <c r="R62" s="15"/>
    </row>
    <row r="63" spans="1:18" ht="30" customHeight="1" x14ac:dyDescent="0.25">
      <c r="A63" s="15"/>
      <c r="B63" s="84" t="s">
        <v>59</v>
      </c>
      <c r="C63" s="85"/>
      <c r="D63" s="85"/>
      <c r="E63" s="85"/>
      <c r="F63" s="86"/>
      <c r="G63" s="167">
        <v>0</v>
      </c>
      <c r="H63" s="168"/>
      <c r="I63" s="167">
        <v>996088.84</v>
      </c>
      <c r="J63" s="168"/>
      <c r="K63" s="167">
        <v>996088.84</v>
      </c>
      <c r="L63" s="168"/>
      <c r="M63" s="15"/>
      <c r="N63" s="15"/>
      <c r="O63" s="15"/>
      <c r="P63" s="15"/>
      <c r="Q63" s="15"/>
      <c r="R63" s="15"/>
    </row>
    <row r="64" spans="1:18" ht="15" x14ac:dyDescent="0.25">
      <c r="A64" s="15"/>
      <c r="B64" s="144"/>
      <c r="C64" s="145"/>
      <c r="D64" s="145"/>
      <c r="E64" s="145"/>
      <c r="F64" s="146"/>
      <c r="G64" s="187"/>
      <c r="H64" s="188"/>
      <c r="I64" s="187"/>
      <c r="J64" s="188"/>
      <c r="K64" s="187"/>
      <c r="L64" s="188"/>
      <c r="M64" s="15"/>
      <c r="N64" s="15"/>
      <c r="O64" s="15"/>
      <c r="P64" s="15"/>
      <c r="Q64" s="15"/>
      <c r="R64" s="15"/>
    </row>
    <row r="65" spans="1:18" ht="15" x14ac:dyDescent="0.25">
      <c r="A65" s="15"/>
      <c r="B65" s="102"/>
      <c r="C65" s="102"/>
      <c r="D65" s="102"/>
      <c r="E65" s="102"/>
      <c r="F65" s="102"/>
      <c r="G65" s="102"/>
      <c r="H65" s="102"/>
      <c r="I65" s="102"/>
      <c r="J65" s="102"/>
      <c r="K65" s="102"/>
      <c r="L65" s="102"/>
      <c r="M65" s="15"/>
      <c r="N65" s="15"/>
      <c r="O65" s="15"/>
      <c r="P65" s="15"/>
      <c r="Q65" s="15"/>
      <c r="R65" s="15"/>
    </row>
    <row r="66" spans="1:18" ht="15" x14ac:dyDescent="0.25">
      <c r="A66" s="15"/>
      <c r="B66" s="74" t="s">
        <v>5</v>
      </c>
      <c r="C66" s="75"/>
      <c r="D66" s="75"/>
      <c r="E66" s="75"/>
      <c r="F66" s="76"/>
      <c r="G66" s="173" t="s">
        <v>86</v>
      </c>
      <c r="H66" s="174"/>
      <c r="I66" s="173" t="s">
        <v>71</v>
      </c>
      <c r="J66" s="174"/>
      <c r="K66" s="173" t="s">
        <v>72</v>
      </c>
      <c r="L66" s="174"/>
      <c r="M66" s="15"/>
      <c r="N66" s="15"/>
      <c r="O66" s="15"/>
      <c r="P66" s="15"/>
      <c r="Q66" s="15"/>
      <c r="R66" s="15"/>
    </row>
    <row r="67" spans="1:18" ht="15" x14ac:dyDescent="0.25">
      <c r="A67" s="15"/>
      <c r="B67" s="77"/>
      <c r="C67" s="78"/>
      <c r="D67" s="78"/>
      <c r="E67" s="78"/>
      <c r="F67" s="79"/>
      <c r="G67" s="77"/>
      <c r="H67" s="79"/>
      <c r="I67" s="77"/>
      <c r="J67" s="79"/>
      <c r="K67" s="175" t="s">
        <v>84</v>
      </c>
      <c r="L67" s="176"/>
      <c r="M67" s="15"/>
      <c r="N67" s="15"/>
      <c r="O67" s="15"/>
      <c r="P67" s="15"/>
      <c r="Q67" s="15"/>
      <c r="R67" s="15"/>
    </row>
    <row r="68" spans="1:18" ht="15" x14ac:dyDescent="0.25">
      <c r="A68" s="15"/>
      <c r="B68" s="124"/>
      <c r="C68" s="125"/>
      <c r="D68" s="125"/>
      <c r="E68" s="125"/>
      <c r="F68" s="126"/>
      <c r="G68" s="165"/>
      <c r="H68" s="166"/>
      <c r="I68" s="165"/>
      <c r="J68" s="166"/>
      <c r="K68" s="165"/>
      <c r="L68" s="166"/>
      <c r="M68" s="15"/>
      <c r="N68" s="15"/>
      <c r="O68" s="15"/>
      <c r="P68" s="15"/>
      <c r="Q68" s="15"/>
      <c r="R68" s="15"/>
    </row>
    <row r="69" spans="1:18" ht="15" x14ac:dyDescent="0.25">
      <c r="A69" s="15"/>
      <c r="B69" s="130" t="s">
        <v>17</v>
      </c>
      <c r="C69" s="131"/>
      <c r="D69" s="131"/>
      <c r="E69" s="131"/>
      <c r="F69" s="132"/>
      <c r="G69" s="157">
        <v>0</v>
      </c>
      <c r="H69" s="158"/>
      <c r="I69" s="157">
        <v>0</v>
      </c>
      <c r="J69" s="158"/>
      <c r="K69" s="157">
        <v>0</v>
      </c>
      <c r="L69" s="158"/>
      <c r="M69" s="15"/>
      <c r="N69" s="15"/>
      <c r="O69" s="15"/>
      <c r="P69" s="15"/>
      <c r="Q69" s="15"/>
      <c r="R69" s="15"/>
    </row>
    <row r="70" spans="1:18" ht="30" customHeight="1" x14ac:dyDescent="0.25">
      <c r="A70" s="15"/>
      <c r="B70" s="130" t="s">
        <v>60</v>
      </c>
      <c r="C70" s="131"/>
      <c r="D70" s="131"/>
      <c r="E70" s="131"/>
      <c r="F70" s="132"/>
      <c r="G70" s="157">
        <v>0</v>
      </c>
      <c r="H70" s="158"/>
      <c r="I70" s="157">
        <v>0</v>
      </c>
      <c r="J70" s="158"/>
      <c r="K70" s="157">
        <v>0</v>
      </c>
      <c r="L70" s="158"/>
      <c r="M70" s="15"/>
      <c r="N70" s="15"/>
      <c r="O70" s="15"/>
      <c r="P70" s="15"/>
      <c r="Q70" s="15"/>
      <c r="R70" s="15"/>
    </row>
    <row r="71" spans="1:18" ht="15" x14ac:dyDescent="0.25">
      <c r="A71" s="15"/>
      <c r="B71" s="87" t="s">
        <v>50</v>
      </c>
      <c r="C71" s="88"/>
      <c r="D71" s="88"/>
      <c r="E71" s="88"/>
      <c r="F71" s="89"/>
      <c r="G71" s="157">
        <v>0</v>
      </c>
      <c r="H71" s="158"/>
      <c r="I71" s="157">
        <v>0</v>
      </c>
      <c r="J71" s="158"/>
      <c r="K71" s="157">
        <v>0</v>
      </c>
      <c r="L71" s="158"/>
      <c r="M71" s="15"/>
      <c r="N71" s="15"/>
      <c r="O71" s="15"/>
      <c r="P71" s="15"/>
      <c r="Q71" s="15"/>
      <c r="R71" s="15"/>
    </row>
    <row r="72" spans="1:18" ht="15" customHeight="1" x14ac:dyDescent="0.25">
      <c r="A72" s="15"/>
      <c r="B72" s="87" t="s">
        <v>54</v>
      </c>
      <c r="C72" s="88"/>
      <c r="D72" s="88"/>
      <c r="E72" s="88"/>
      <c r="F72" s="89"/>
      <c r="G72" s="157">
        <v>0</v>
      </c>
      <c r="H72" s="158"/>
      <c r="I72" s="157">
        <v>0</v>
      </c>
      <c r="J72" s="158"/>
      <c r="K72" s="157">
        <v>0</v>
      </c>
      <c r="L72" s="158"/>
      <c r="M72" s="15"/>
      <c r="N72" s="15"/>
      <c r="O72" s="15"/>
      <c r="P72" s="15"/>
      <c r="Q72" s="15"/>
      <c r="R72" s="15"/>
    </row>
    <row r="73" spans="1:18" ht="15" x14ac:dyDescent="0.25">
      <c r="A73" s="15"/>
      <c r="B73" s="133"/>
      <c r="C73" s="134"/>
      <c r="D73" s="134"/>
      <c r="E73" s="134"/>
      <c r="F73" s="135"/>
      <c r="G73" s="185"/>
      <c r="H73" s="186"/>
      <c r="I73" s="185"/>
      <c r="J73" s="186"/>
      <c r="K73" s="185"/>
      <c r="L73" s="186"/>
      <c r="M73" s="15"/>
      <c r="N73" s="15"/>
      <c r="O73" s="15"/>
      <c r="P73" s="15"/>
      <c r="Q73" s="15"/>
      <c r="R73" s="15"/>
    </row>
    <row r="74" spans="1:18" ht="15" customHeight="1" x14ac:dyDescent="0.25">
      <c r="A74" s="15"/>
      <c r="B74" s="130" t="s">
        <v>61</v>
      </c>
      <c r="C74" s="131"/>
      <c r="D74" s="131"/>
      <c r="E74" s="131"/>
      <c r="F74" s="132"/>
      <c r="G74" s="157">
        <v>0</v>
      </c>
      <c r="H74" s="158"/>
      <c r="I74" s="157">
        <v>0</v>
      </c>
      <c r="J74" s="158"/>
      <c r="K74" s="157">
        <v>0</v>
      </c>
      <c r="L74" s="158"/>
      <c r="M74" s="15"/>
      <c r="N74" s="15"/>
      <c r="O74" s="15"/>
      <c r="P74" s="15"/>
      <c r="Q74" s="15"/>
      <c r="R74" s="15"/>
    </row>
    <row r="75" spans="1:18" ht="15" x14ac:dyDescent="0.25">
      <c r="A75" s="15"/>
      <c r="B75" s="133"/>
      <c r="C75" s="134"/>
      <c r="D75" s="134"/>
      <c r="E75" s="134"/>
      <c r="F75" s="135"/>
      <c r="G75" s="185"/>
      <c r="H75" s="186"/>
      <c r="I75" s="185"/>
      <c r="J75" s="186"/>
      <c r="K75" s="185"/>
      <c r="L75" s="186"/>
      <c r="M75" s="15"/>
      <c r="N75" s="15"/>
      <c r="O75" s="15"/>
      <c r="P75" s="15"/>
      <c r="Q75" s="15"/>
      <c r="R75" s="15"/>
    </row>
    <row r="76" spans="1:18" ht="30" customHeight="1" x14ac:dyDescent="0.25">
      <c r="A76" s="15"/>
      <c r="B76" s="130" t="s">
        <v>37</v>
      </c>
      <c r="C76" s="131"/>
      <c r="D76" s="131"/>
      <c r="E76" s="131"/>
      <c r="F76" s="132"/>
      <c r="G76" s="157">
        <v>0</v>
      </c>
      <c r="H76" s="158"/>
      <c r="I76" s="157">
        <v>0</v>
      </c>
      <c r="J76" s="158"/>
      <c r="K76" s="157">
        <v>0</v>
      </c>
      <c r="L76" s="158"/>
      <c r="M76" s="15"/>
      <c r="N76" s="15"/>
      <c r="O76" s="15"/>
      <c r="P76" s="15"/>
      <c r="Q76" s="15"/>
      <c r="R76" s="15"/>
    </row>
    <row r="77" spans="1:18" ht="15" x14ac:dyDescent="0.25">
      <c r="A77" s="15"/>
      <c r="B77" s="133"/>
      <c r="C77" s="134"/>
      <c r="D77" s="134"/>
      <c r="E77" s="134"/>
      <c r="F77" s="135"/>
      <c r="G77" s="185"/>
      <c r="H77" s="186"/>
      <c r="I77" s="185"/>
      <c r="J77" s="186"/>
      <c r="K77" s="185"/>
      <c r="L77" s="186"/>
      <c r="M77" s="15"/>
      <c r="N77" s="15"/>
      <c r="O77" s="15"/>
      <c r="P77" s="15"/>
      <c r="Q77" s="15"/>
      <c r="R77" s="15"/>
    </row>
    <row r="78" spans="1:18" ht="30" customHeight="1" x14ac:dyDescent="0.25">
      <c r="A78" s="15"/>
      <c r="B78" s="84" t="s">
        <v>62</v>
      </c>
      <c r="C78" s="85"/>
      <c r="D78" s="85"/>
      <c r="E78" s="85"/>
      <c r="F78" s="86"/>
      <c r="G78" s="167">
        <v>0</v>
      </c>
      <c r="H78" s="168"/>
      <c r="I78" s="167">
        <v>0</v>
      </c>
      <c r="J78" s="168"/>
      <c r="K78" s="167">
        <v>0</v>
      </c>
      <c r="L78" s="168"/>
      <c r="M78" s="15"/>
      <c r="N78" s="15"/>
      <c r="O78" s="15"/>
      <c r="P78" s="15"/>
      <c r="Q78" s="15"/>
      <c r="R78" s="15"/>
    </row>
    <row r="79" spans="1:18" ht="36.75" customHeight="1" x14ac:dyDescent="0.25">
      <c r="A79" s="15"/>
      <c r="B79" s="84" t="s">
        <v>64</v>
      </c>
      <c r="C79" s="85"/>
      <c r="D79" s="85"/>
      <c r="E79" s="85"/>
      <c r="F79" s="86"/>
      <c r="G79" s="167">
        <v>0</v>
      </c>
      <c r="H79" s="168"/>
      <c r="I79" s="167">
        <v>0</v>
      </c>
      <c r="J79" s="168"/>
      <c r="K79" s="167">
        <v>0</v>
      </c>
      <c r="L79" s="168"/>
      <c r="M79" s="15"/>
      <c r="N79" s="15"/>
      <c r="O79" s="15"/>
      <c r="P79" s="15"/>
      <c r="Q79" s="15"/>
      <c r="R79" s="15"/>
    </row>
    <row r="80" spans="1:18" ht="15" x14ac:dyDescent="0.25">
      <c r="A80" s="15"/>
      <c r="B80" s="121"/>
      <c r="C80" s="122"/>
      <c r="D80" s="122"/>
      <c r="E80" s="122"/>
      <c r="F80" s="123"/>
      <c r="G80" s="183"/>
      <c r="H80" s="184"/>
      <c r="I80" s="183"/>
      <c r="J80" s="184"/>
      <c r="K80" s="183"/>
      <c r="L80" s="184"/>
      <c r="M80" s="15"/>
      <c r="N80" s="15"/>
      <c r="O80" s="15"/>
      <c r="P80" s="15"/>
      <c r="Q80" s="15"/>
      <c r="R80" s="15"/>
    </row>
    <row r="81" spans="1:18" ht="15" x14ac:dyDescent="0.25">
      <c r="A81" s="15"/>
      <c r="B81" s="15"/>
      <c r="C81" s="15"/>
      <c r="D81" s="15"/>
      <c r="E81" s="15"/>
      <c r="F81" s="16"/>
      <c r="G81" s="16"/>
      <c r="H81" s="19"/>
      <c r="I81" s="19"/>
      <c r="J81" s="19"/>
      <c r="K81" s="19"/>
      <c r="L81" s="19"/>
      <c r="M81" s="15"/>
      <c r="N81" s="15"/>
      <c r="O81" s="15"/>
      <c r="P81" s="15"/>
      <c r="Q81" s="15"/>
      <c r="R81" s="15"/>
    </row>
    <row r="84" spans="1:18" ht="30" customHeight="1" x14ac:dyDescent="0.25">
      <c r="B84" s="192"/>
      <c r="C84" s="192"/>
      <c r="D84" s="51"/>
      <c r="E84" s="192"/>
      <c r="F84" s="192"/>
      <c r="G84" s="51"/>
      <c r="H84" s="192"/>
      <c r="I84" s="192"/>
      <c r="J84" s="51"/>
      <c r="K84" s="192"/>
      <c r="L84" s="192"/>
    </row>
    <row r="85" spans="1:18" ht="30" customHeight="1" x14ac:dyDescent="0.25">
      <c r="B85" s="193" t="s">
        <v>92</v>
      </c>
      <c r="C85" s="193"/>
      <c r="D85" s="51"/>
      <c r="E85" s="193" t="s">
        <v>93</v>
      </c>
      <c r="F85" s="193"/>
      <c r="G85" s="51"/>
      <c r="H85" s="193" t="s">
        <v>94</v>
      </c>
      <c r="I85" s="193"/>
      <c r="J85" s="51"/>
      <c r="K85" s="193" t="s">
        <v>100</v>
      </c>
      <c r="L85" s="193"/>
    </row>
    <row r="86" spans="1:18" ht="30" customHeight="1" x14ac:dyDescent="0.25">
      <c r="B86" s="191" t="s">
        <v>95</v>
      </c>
      <c r="C86" s="191"/>
      <c r="D86" s="51"/>
      <c r="E86" s="191" t="s">
        <v>96</v>
      </c>
      <c r="F86" s="191"/>
      <c r="G86" s="51"/>
      <c r="H86" s="191" t="s">
        <v>99</v>
      </c>
      <c r="I86" s="191"/>
      <c r="J86" s="51"/>
      <c r="K86" s="191" t="s">
        <v>101</v>
      </c>
      <c r="L86" s="191"/>
    </row>
    <row r="87" spans="1:18" ht="30" customHeight="1" x14ac:dyDescent="0.25">
      <c r="B87" s="191"/>
      <c r="C87" s="191"/>
      <c r="D87" s="51"/>
      <c r="E87" s="191"/>
      <c r="F87" s="191"/>
      <c r="G87" s="51"/>
      <c r="H87" s="191"/>
      <c r="I87" s="191"/>
      <c r="J87" s="51"/>
      <c r="K87" s="191"/>
      <c r="L87" s="191"/>
    </row>
    <row r="89" spans="1:18" x14ac:dyDescent="0.25">
      <c r="B89" s="64" t="s">
        <v>97</v>
      </c>
      <c r="C89" s="64"/>
      <c r="D89" s="64"/>
      <c r="E89" s="64"/>
      <c r="F89" s="64"/>
      <c r="G89" s="64"/>
      <c r="H89" s="64"/>
      <c r="I89" s="64"/>
      <c r="J89" s="64"/>
      <c r="K89" s="64"/>
      <c r="L89" s="64"/>
    </row>
    <row r="90" spans="1:18" x14ac:dyDescent="0.25">
      <c r="B90" s="64"/>
      <c r="C90" s="64"/>
      <c r="D90" s="64"/>
      <c r="E90" s="64"/>
      <c r="F90" s="64"/>
      <c r="G90" s="64"/>
      <c r="H90" s="64"/>
      <c r="I90" s="64"/>
      <c r="J90" s="64"/>
      <c r="K90" s="64"/>
      <c r="L90" s="64"/>
    </row>
    <row r="91" spans="1:18" x14ac:dyDescent="0.25">
      <c r="B91" s="64"/>
      <c r="C91" s="64"/>
      <c r="D91" s="64"/>
      <c r="E91" s="64"/>
      <c r="F91" s="64"/>
      <c r="G91" s="64"/>
      <c r="H91" s="64"/>
      <c r="I91" s="64"/>
      <c r="J91" s="64"/>
      <c r="K91" s="64"/>
      <c r="L91" s="64"/>
    </row>
  </sheetData>
  <mergeCells count="317">
    <mergeCell ref="B85:C85"/>
    <mergeCell ref="E85:F85"/>
    <mergeCell ref="H85:I85"/>
    <mergeCell ref="K85:L85"/>
    <mergeCell ref="B86:C86"/>
    <mergeCell ref="E86:F86"/>
    <mergeCell ref="H86:I86"/>
    <mergeCell ref="K86:L86"/>
    <mergeCell ref="K79:L79"/>
    <mergeCell ref="K80:L80"/>
    <mergeCell ref="B84:C84"/>
    <mergeCell ref="E84:F84"/>
    <mergeCell ref="H84:I84"/>
    <mergeCell ref="K84:L84"/>
    <mergeCell ref="B79:F79"/>
    <mergeCell ref="B80:F80"/>
    <mergeCell ref="G79:H79"/>
    <mergeCell ref="G80:H80"/>
    <mergeCell ref="I79:J79"/>
    <mergeCell ref="I80:J80"/>
    <mergeCell ref="B87:C87"/>
    <mergeCell ref="E87:F87"/>
    <mergeCell ref="H87:I87"/>
    <mergeCell ref="K87:L87"/>
    <mergeCell ref="K74:L74"/>
    <mergeCell ref="K75:L75"/>
    <mergeCell ref="K76:L76"/>
    <mergeCell ref="K77:L77"/>
    <mergeCell ref="K78:L78"/>
    <mergeCell ref="I78:J78"/>
    <mergeCell ref="G74:H74"/>
    <mergeCell ref="G75:H75"/>
    <mergeCell ref="G76:H76"/>
    <mergeCell ref="G77:H77"/>
    <mergeCell ref="G78:H78"/>
    <mergeCell ref="B78:F78"/>
    <mergeCell ref="K64:L64"/>
    <mergeCell ref="K65:L65"/>
    <mergeCell ref="K66:L66"/>
    <mergeCell ref="K67:L67"/>
    <mergeCell ref="K68:L68"/>
    <mergeCell ref="K69:L69"/>
    <mergeCell ref="K70:L70"/>
    <mergeCell ref="K71:L71"/>
    <mergeCell ref="K72:L72"/>
    <mergeCell ref="K73:L73"/>
    <mergeCell ref="K54:L54"/>
    <mergeCell ref="K55:L55"/>
    <mergeCell ref="K56:L56"/>
    <mergeCell ref="K57:L57"/>
    <mergeCell ref="K58:L58"/>
    <mergeCell ref="K59:L59"/>
    <mergeCell ref="K60:L60"/>
    <mergeCell ref="K61:L61"/>
    <mergeCell ref="K62:L62"/>
    <mergeCell ref="K63:L63"/>
    <mergeCell ref="K44:L44"/>
    <mergeCell ref="K45:L45"/>
    <mergeCell ref="K46:L46"/>
    <mergeCell ref="K47:L47"/>
    <mergeCell ref="K48:L48"/>
    <mergeCell ref="K49:L49"/>
    <mergeCell ref="K50:L50"/>
    <mergeCell ref="K51:L51"/>
    <mergeCell ref="K52:L52"/>
    <mergeCell ref="K53:L5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I59:J59"/>
    <mergeCell ref="I60:J60"/>
    <mergeCell ref="I61:J61"/>
    <mergeCell ref="I62:J62"/>
    <mergeCell ref="I63:J63"/>
    <mergeCell ref="I64:J64"/>
    <mergeCell ref="I65:J65"/>
    <mergeCell ref="I66:J66"/>
    <mergeCell ref="I67:J67"/>
    <mergeCell ref="I68:J68"/>
    <mergeCell ref="I74:J74"/>
    <mergeCell ref="I75:J75"/>
    <mergeCell ref="I76:J76"/>
    <mergeCell ref="I77:J77"/>
    <mergeCell ref="I69:J69"/>
    <mergeCell ref="I70:J70"/>
    <mergeCell ref="I71:J71"/>
    <mergeCell ref="I72:J72"/>
    <mergeCell ref="I73:J73"/>
    <mergeCell ref="K9:L9"/>
    <mergeCell ref="K10:L10"/>
    <mergeCell ref="K11:L11"/>
    <mergeCell ref="K12:L12"/>
    <mergeCell ref="K13:L13"/>
    <mergeCell ref="I49:J49"/>
    <mergeCell ref="I50:J50"/>
    <mergeCell ref="I51:J51"/>
    <mergeCell ref="I52:J52"/>
    <mergeCell ref="I53:J53"/>
    <mergeCell ref="I54:J54"/>
    <mergeCell ref="I55:J55"/>
    <mergeCell ref="I56:J56"/>
    <mergeCell ref="I57:J57"/>
    <mergeCell ref="I58:J58"/>
    <mergeCell ref="I39:J39"/>
    <mergeCell ref="I40:J40"/>
    <mergeCell ref="I41:J41"/>
    <mergeCell ref="I42:J42"/>
    <mergeCell ref="I43:J43"/>
    <mergeCell ref="I44:J44"/>
    <mergeCell ref="I45:J45"/>
    <mergeCell ref="I46:J46"/>
    <mergeCell ref="I47:J47"/>
    <mergeCell ref="I48:J48"/>
    <mergeCell ref="I29:J29"/>
    <mergeCell ref="I30:J30"/>
    <mergeCell ref="I31:J31"/>
    <mergeCell ref="I32:J32"/>
    <mergeCell ref="I33:J33"/>
    <mergeCell ref="I34:J34"/>
    <mergeCell ref="I35:J35"/>
    <mergeCell ref="I36:J36"/>
    <mergeCell ref="I37:J37"/>
    <mergeCell ref="I38:J38"/>
    <mergeCell ref="I19:J19"/>
    <mergeCell ref="I20:J20"/>
    <mergeCell ref="I21:J21"/>
    <mergeCell ref="I22:J22"/>
    <mergeCell ref="I23:J23"/>
    <mergeCell ref="I24:J24"/>
    <mergeCell ref="I25:J25"/>
    <mergeCell ref="I26:J26"/>
    <mergeCell ref="I27:J27"/>
    <mergeCell ref="I28:J28"/>
    <mergeCell ref="I9:J9"/>
    <mergeCell ref="I10:J10"/>
    <mergeCell ref="I11:J11"/>
    <mergeCell ref="I12:J12"/>
    <mergeCell ref="I13:J13"/>
    <mergeCell ref="I14:J14"/>
    <mergeCell ref="I15:J15"/>
    <mergeCell ref="I16:J16"/>
    <mergeCell ref="I17:J17"/>
    <mergeCell ref="I18:J18"/>
    <mergeCell ref="G64:H64"/>
    <mergeCell ref="G65:H65"/>
    <mergeCell ref="G66:H66"/>
    <mergeCell ref="G67:H67"/>
    <mergeCell ref="G68:H68"/>
    <mergeCell ref="G69:H69"/>
    <mergeCell ref="G70:H70"/>
    <mergeCell ref="G71:H71"/>
    <mergeCell ref="G72:H72"/>
    <mergeCell ref="G73:H73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G63:H6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24:H24"/>
    <mergeCell ref="G25:H25"/>
    <mergeCell ref="G26:H26"/>
    <mergeCell ref="G27:H27"/>
    <mergeCell ref="G28:H28"/>
    <mergeCell ref="G29:H29"/>
    <mergeCell ref="G30:H30"/>
    <mergeCell ref="G31:H31"/>
    <mergeCell ref="G32:H32"/>
    <mergeCell ref="G33:H3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74:F74"/>
    <mergeCell ref="B75:F75"/>
    <mergeCell ref="B76:F76"/>
    <mergeCell ref="B77:F77"/>
    <mergeCell ref="B69:F69"/>
    <mergeCell ref="B70:F70"/>
    <mergeCell ref="B71:F71"/>
    <mergeCell ref="B72:F72"/>
    <mergeCell ref="B73:F73"/>
    <mergeCell ref="G9:H9"/>
    <mergeCell ref="G10:H10"/>
    <mergeCell ref="G11:H11"/>
    <mergeCell ref="G12:H12"/>
    <mergeCell ref="G13:H13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48:F48"/>
    <mergeCell ref="B39:F39"/>
    <mergeCell ref="B40:F40"/>
    <mergeCell ref="B41:F41"/>
    <mergeCell ref="B42:F42"/>
    <mergeCell ref="B43:F43"/>
    <mergeCell ref="B28:F28"/>
    <mergeCell ref="B44:F44"/>
    <mergeCell ref="B45:F45"/>
    <mergeCell ref="B46:F46"/>
    <mergeCell ref="B47:F47"/>
    <mergeCell ref="B9:F9"/>
    <mergeCell ref="B10:F10"/>
    <mergeCell ref="B11:F11"/>
    <mergeCell ref="B12:F12"/>
    <mergeCell ref="B13:F13"/>
    <mergeCell ref="B38:F38"/>
    <mergeCell ref="B14:F14"/>
    <mergeCell ref="B15:F15"/>
    <mergeCell ref="B16:F16"/>
    <mergeCell ref="B17:F17"/>
    <mergeCell ref="B18:F18"/>
    <mergeCell ref="B24:F24"/>
    <mergeCell ref="B25:F25"/>
    <mergeCell ref="B26:F26"/>
    <mergeCell ref="B27:F27"/>
    <mergeCell ref="B29:F29"/>
    <mergeCell ref="B19:F19"/>
    <mergeCell ref="B20:F20"/>
    <mergeCell ref="B21:F21"/>
    <mergeCell ref="B22:F22"/>
    <mergeCell ref="B23:F23"/>
    <mergeCell ref="B33:F33"/>
    <mergeCell ref="B34:F34"/>
    <mergeCell ref="B35:F35"/>
    <mergeCell ref="B36:F36"/>
    <mergeCell ref="B37:F37"/>
    <mergeCell ref="B89:L91"/>
    <mergeCell ref="B2:L2"/>
    <mergeCell ref="B3:L3"/>
    <mergeCell ref="B4:L4"/>
    <mergeCell ref="B5:L5"/>
    <mergeCell ref="B7:F7"/>
    <mergeCell ref="B8:F8"/>
    <mergeCell ref="G8:H8"/>
    <mergeCell ref="G7:H7"/>
    <mergeCell ref="I7:J7"/>
    <mergeCell ref="I8:J8"/>
    <mergeCell ref="K7:L7"/>
    <mergeCell ref="K8:L8"/>
    <mergeCell ref="B30:F30"/>
    <mergeCell ref="B31:F31"/>
    <mergeCell ref="B32:F32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59" fitToHeight="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workbookViewId="0">
      <selection activeCell="A2" sqref="A2"/>
    </sheetView>
  </sheetViews>
  <sheetFormatPr baseColWidth="10" defaultColWidth="9.140625" defaultRowHeight="15" x14ac:dyDescent="0.25"/>
  <cols>
    <col min="1" max="2" width="9.140625" style="55" customWidth="1"/>
    <col min="3" max="3" width="13.5703125" style="56" customWidth="1"/>
    <col min="4" max="4" width="16.28515625" style="56" bestFit="1" customWidth="1"/>
    <col min="5" max="5" width="15.140625" style="56" customWidth="1"/>
    <col min="6" max="6" width="57.28515625" style="57" customWidth="1"/>
    <col min="7" max="7" width="14.140625" style="58" bestFit="1" customWidth="1"/>
    <col min="8" max="8" width="9.85546875" style="58" bestFit="1" customWidth="1"/>
    <col min="10" max="10" width="18" customWidth="1"/>
    <col min="11" max="11" width="20" customWidth="1"/>
    <col min="12" max="12" width="40.5703125" bestFit="1" customWidth="1"/>
  </cols>
  <sheetData>
    <row r="1" spans="1:12" s="59" customFormat="1" x14ac:dyDescent="0.25">
      <c r="A1" s="59" t="s">
        <v>0</v>
      </c>
      <c r="B1" s="59" t="s">
        <v>1</v>
      </c>
      <c r="C1" s="60" t="s">
        <v>2</v>
      </c>
      <c r="D1" s="60" t="s">
        <v>3</v>
      </c>
      <c r="E1" s="60" t="s">
        <v>4</v>
      </c>
      <c r="F1" s="61" t="s">
        <v>5</v>
      </c>
      <c r="G1" s="62" t="s">
        <v>6</v>
      </c>
      <c r="H1" s="62" t="s">
        <v>7</v>
      </c>
    </row>
    <row r="2" spans="1:12" x14ac:dyDescent="0.25">
      <c r="A2" s="55">
        <v>1</v>
      </c>
      <c r="B2" s="55">
        <v>10</v>
      </c>
      <c r="C2" s="56" t="s">
        <v>8</v>
      </c>
      <c r="D2" s="56" t="s">
        <v>9</v>
      </c>
      <c r="F2" s="57" t="s">
        <v>10</v>
      </c>
      <c r="K2" s="52" t="s">
        <v>11</v>
      </c>
    </row>
    <row r="3" spans="1:12" x14ac:dyDescent="0.25">
      <c r="A3" s="55">
        <f>A2+1</f>
        <v>2</v>
      </c>
      <c r="B3" s="55">
        <v>11</v>
      </c>
      <c r="C3" s="56" t="s">
        <v>12</v>
      </c>
      <c r="D3" s="56" t="s">
        <v>9</v>
      </c>
      <c r="E3" s="56" t="s">
        <v>13</v>
      </c>
      <c r="F3" s="57" t="s">
        <v>14</v>
      </c>
      <c r="K3" t="s">
        <v>8</v>
      </c>
      <c r="L3" t="s">
        <v>15</v>
      </c>
    </row>
    <row r="4" spans="1:12" x14ac:dyDescent="0.25">
      <c r="A4" s="55">
        <f t="shared" ref="A4:A11" si="0">A3+1</f>
        <v>3</v>
      </c>
      <c r="B4" s="55">
        <v>12</v>
      </c>
      <c r="C4" s="56" t="s">
        <v>8</v>
      </c>
      <c r="D4" s="56" t="s">
        <v>16</v>
      </c>
      <c r="F4" s="57" t="s">
        <v>17</v>
      </c>
      <c r="K4" t="s">
        <v>18</v>
      </c>
      <c r="L4" t="s">
        <v>19</v>
      </c>
    </row>
    <row r="5" spans="1:12" x14ac:dyDescent="0.25">
      <c r="A5" s="55">
        <f t="shared" si="0"/>
        <v>4</v>
      </c>
      <c r="B5" s="55">
        <v>13</v>
      </c>
      <c r="C5" s="56" t="s">
        <v>8</v>
      </c>
      <c r="D5" s="56" t="s">
        <v>20</v>
      </c>
      <c r="F5" s="57" t="s">
        <v>21</v>
      </c>
      <c r="K5" t="s">
        <v>22</v>
      </c>
      <c r="L5" t="s">
        <v>23</v>
      </c>
    </row>
    <row r="6" spans="1:12" x14ac:dyDescent="0.25">
      <c r="A6" s="55">
        <f t="shared" si="0"/>
        <v>5</v>
      </c>
      <c r="B6" s="55">
        <v>15</v>
      </c>
      <c r="C6" s="56" t="s">
        <v>18</v>
      </c>
      <c r="D6" s="56" t="s">
        <v>24</v>
      </c>
      <c r="F6" s="57" t="s">
        <v>25</v>
      </c>
      <c r="K6" t="s">
        <v>26</v>
      </c>
      <c r="L6" t="s">
        <v>27</v>
      </c>
    </row>
    <row r="7" spans="1:12" ht="30" x14ac:dyDescent="0.25">
      <c r="A7" s="55">
        <f t="shared" si="0"/>
        <v>6</v>
      </c>
      <c r="B7" s="55">
        <v>16</v>
      </c>
      <c r="C7" s="56" t="s">
        <v>22</v>
      </c>
      <c r="D7" s="56" t="s">
        <v>24</v>
      </c>
      <c r="E7" s="56" t="s">
        <v>28</v>
      </c>
      <c r="F7" s="57" t="s">
        <v>29</v>
      </c>
      <c r="K7" t="s">
        <v>12</v>
      </c>
      <c r="L7" t="s">
        <v>30</v>
      </c>
    </row>
    <row r="8" spans="1:12" ht="30" x14ac:dyDescent="0.25">
      <c r="A8" s="55">
        <f t="shared" si="0"/>
        <v>7</v>
      </c>
      <c r="B8" s="55">
        <v>17</v>
      </c>
      <c r="C8" s="56" t="s">
        <v>22</v>
      </c>
      <c r="D8" s="56" t="s">
        <v>24</v>
      </c>
      <c r="E8" s="56" t="s">
        <v>31</v>
      </c>
      <c r="F8" s="57" t="s">
        <v>32</v>
      </c>
      <c r="K8" t="s">
        <v>33</v>
      </c>
      <c r="L8" t="s">
        <v>34</v>
      </c>
    </row>
    <row r="9" spans="1:12" x14ac:dyDescent="0.25">
      <c r="A9" s="55">
        <f t="shared" si="0"/>
        <v>8</v>
      </c>
      <c r="B9" s="55">
        <v>19</v>
      </c>
      <c r="C9" s="56" t="s">
        <v>26</v>
      </c>
      <c r="F9" s="57" t="s">
        <v>35</v>
      </c>
    </row>
    <row r="10" spans="1:12" ht="30" x14ac:dyDescent="0.25">
      <c r="A10" s="55">
        <f t="shared" si="0"/>
        <v>9</v>
      </c>
      <c r="B10" s="55">
        <v>20</v>
      </c>
      <c r="C10" s="56" t="s">
        <v>26</v>
      </c>
      <c r="F10" s="57" t="s">
        <v>36</v>
      </c>
    </row>
    <row r="11" spans="1:12" ht="30" x14ac:dyDescent="0.25">
      <c r="A11" s="55">
        <f t="shared" si="0"/>
        <v>10</v>
      </c>
      <c r="B11" s="55">
        <v>21</v>
      </c>
      <c r="C11" s="56" t="s">
        <v>26</v>
      </c>
      <c r="F11" s="57" t="s">
        <v>37</v>
      </c>
    </row>
    <row r="12" spans="1:12" s="51" customFormat="1" x14ac:dyDescent="0.25">
      <c r="A12" s="55">
        <v>11</v>
      </c>
      <c r="B12" s="55">
        <v>23</v>
      </c>
      <c r="C12" s="56" t="s">
        <v>33</v>
      </c>
      <c r="D12" s="56"/>
      <c r="E12" s="56"/>
      <c r="F12" s="63" t="s">
        <v>38</v>
      </c>
      <c r="G12" s="58" t="s">
        <v>39</v>
      </c>
      <c r="H12" s="58">
        <v>5</v>
      </c>
    </row>
    <row r="13" spans="1:12" s="51" customFormat="1" x14ac:dyDescent="0.25">
      <c r="A13" s="55">
        <v>12</v>
      </c>
      <c r="B13" s="55">
        <v>24</v>
      </c>
      <c r="C13" s="56" t="s">
        <v>33</v>
      </c>
      <c r="D13" s="56"/>
      <c r="E13" s="56"/>
      <c r="F13" s="63" t="s">
        <v>40</v>
      </c>
      <c r="G13" s="58">
        <v>11</v>
      </c>
      <c r="H13" s="58">
        <v>4</v>
      </c>
    </row>
    <row r="14" spans="1:12" s="51" customFormat="1" ht="30" x14ac:dyDescent="0.25">
      <c r="A14" s="55">
        <v>13</v>
      </c>
      <c r="B14" s="55">
        <v>25</v>
      </c>
      <c r="C14" s="56" t="s">
        <v>33</v>
      </c>
      <c r="D14" s="56"/>
      <c r="E14" s="56"/>
      <c r="F14" s="63" t="s">
        <v>41</v>
      </c>
      <c r="G14" s="58">
        <v>12</v>
      </c>
      <c r="H14" s="58">
        <v>8</v>
      </c>
    </row>
    <row r="15" spans="1:12" x14ac:dyDescent="0.25">
      <c r="A15" s="55">
        <v>14</v>
      </c>
      <c r="B15" s="55">
        <v>30</v>
      </c>
      <c r="C15" s="56" t="s">
        <v>18</v>
      </c>
      <c r="D15" s="56" t="s">
        <v>42</v>
      </c>
      <c r="F15" s="57" t="s">
        <v>43</v>
      </c>
    </row>
    <row r="16" spans="1:12" ht="30" x14ac:dyDescent="0.25">
      <c r="A16" s="55">
        <v>15</v>
      </c>
      <c r="B16" s="55">
        <v>31</v>
      </c>
      <c r="C16" s="56" t="s">
        <v>22</v>
      </c>
      <c r="D16" s="56" t="s">
        <v>42</v>
      </c>
      <c r="E16" s="56" t="s">
        <v>28</v>
      </c>
      <c r="F16" s="57" t="s">
        <v>44</v>
      </c>
    </row>
    <row r="17" spans="1:8" ht="30" x14ac:dyDescent="0.25">
      <c r="A17" s="55">
        <v>16</v>
      </c>
      <c r="B17" s="55">
        <v>32</v>
      </c>
      <c r="C17" s="56" t="s">
        <v>22</v>
      </c>
      <c r="D17" s="56" t="s">
        <v>42</v>
      </c>
      <c r="E17" s="56" t="s">
        <v>31</v>
      </c>
      <c r="F17" s="57" t="s">
        <v>45</v>
      </c>
    </row>
    <row r="18" spans="1:8" s="51" customFormat="1" x14ac:dyDescent="0.25">
      <c r="A18" s="55">
        <v>17</v>
      </c>
      <c r="B18" s="55">
        <v>34</v>
      </c>
      <c r="C18" s="56" t="s">
        <v>33</v>
      </c>
      <c r="D18" s="56"/>
      <c r="E18" s="56"/>
      <c r="F18" s="63" t="s">
        <v>46</v>
      </c>
      <c r="G18" s="58" t="s">
        <v>47</v>
      </c>
      <c r="H18" s="58"/>
    </row>
    <row r="19" spans="1:8" x14ac:dyDescent="0.25">
      <c r="A19" s="55">
        <v>18</v>
      </c>
      <c r="B19" s="55">
        <v>40</v>
      </c>
      <c r="C19" s="56" t="s">
        <v>8</v>
      </c>
      <c r="D19" s="56" t="s">
        <v>20</v>
      </c>
      <c r="F19" s="57" t="s">
        <v>48</v>
      </c>
    </row>
    <row r="20" spans="1:8" ht="30" x14ac:dyDescent="0.25">
      <c r="A20" s="55">
        <v>19</v>
      </c>
      <c r="B20" s="55">
        <v>41</v>
      </c>
      <c r="C20" s="56" t="s">
        <v>26</v>
      </c>
      <c r="F20" s="57" t="s">
        <v>49</v>
      </c>
    </row>
    <row r="21" spans="1:8" ht="30" x14ac:dyDescent="0.25">
      <c r="A21" s="55">
        <v>20</v>
      </c>
      <c r="B21" s="55">
        <v>42</v>
      </c>
      <c r="C21" s="56" t="s">
        <v>26</v>
      </c>
      <c r="F21" s="57" t="s">
        <v>50</v>
      </c>
    </row>
    <row r="22" spans="1:8" x14ac:dyDescent="0.25">
      <c r="A22" s="55">
        <v>21</v>
      </c>
      <c r="B22" s="55">
        <v>43</v>
      </c>
      <c r="C22" s="56" t="s">
        <v>18</v>
      </c>
      <c r="D22" s="56" t="s">
        <v>51</v>
      </c>
      <c r="F22" s="57" t="s">
        <v>52</v>
      </c>
    </row>
    <row r="23" spans="1:8" x14ac:dyDescent="0.25">
      <c r="A23" s="55">
        <v>22</v>
      </c>
      <c r="B23" s="55">
        <v>44</v>
      </c>
      <c r="C23" s="56" t="s">
        <v>22</v>
      </c>
      <c r="D23" s="56" t="s">
        <v>51</v>
      </c>
      <c r="E23" s="56" t="s">
        <v>28</v>
      </c>
      <c r="F23" s="57" t="s">
        <v>53</v>
      </c>
    </row>
    <row r="24" spans="1:8" x14ac:dyDescent="0.25">
      <c r="A24" s="55">
        <v>23</v>
      </c>
      <c r="B24" s="55">
        <v>45</v>
      </c>
      <c r="C24" s="56" t="s">
        <v>22</v>
      </c>
      <c r="D24" s="56" t="s">
        <v>51</v>
      </c>
      <c r="E24" s="56" t="s">
        <v>31</v>
      </c>
      <c r="F24" s="57" t="s">
        <v>54</v>
      </c>
    </row>
    <row r="25" spans="1:8" x14ac:dyDescent="0.25">
      <c r="A25" s="55">
        <v>24</v>
      </c>
      <c r="B25" s="55">
        <v>53</v>
      </c>
      <c r="C25" s="56" t="s">
        <v>12</v>
      </c>
      <c r="D25" s="56" t="s">
        <v>9</v>
      </c>
      <c r="E25" s="56" t="s">
        <v>13</v>
      </c>
      <c r="F25" s="57" t="s">
        <v>55</v>
      </c>
    </row>
    <row r="26" spans="1:8" ht="30" x14ac:dyDescent="0.25">
      <c r="A26" s="55">
        <v>25</v>
      </c>
      <c r="B26" s="55">
        <v>54</v>
      </c>
      <c r="F26" s="57" t="s">
        <v>56</v>
      </c>
    </row>
    <row r="27" spans="1:8" ht="30" x14ac:dyDescent="0.25">
      <c r="A27" s="55">
        <v>26</v>
      </c>
      <c r="B27" s="55">
        <v>55</v>
      </c>
      <c r="C27" s="56" t="s">
        <v>26</v>
      </c>
      <c r="F27" s="57" t="s">
        <v>49</v>
      </c>
    </row>
    <row r="28" spans="1:8" x14ac:dyDescent="0.25">
      <c r="A28" s="55">
        <v>27</v>
      </c>
      <c r="B28" s="55">
        <v>56</v>
      </c>
      <c r="C28" s="56" t="s">
        <v>22</v>
      </c>
      <c r="D28" s="56" t="s">
        <v>51</v>
      </c>
      <c r="E28" s="56" t="s">
        <v>28</v>
      </c>
      <c r="F28" s="57" t="s">
        <v>53</v>
      </c>
    </row>
    <row r="29" spans="1:8" ht="30" x14ac:dyDescent="0.25">
      <c r="A29" s="55">
        <v>28</v>
      </c>
      <c r="B29" s="55">
        <v>58</v>
      </c>
      <c r="C29" s="56" t="s">
        <v>22</v>
      </c>
      <c r="D29" s="56" t="s">
        <v>24</v>
      </c>
      <c r="E29" s="56" t="s">
        <v>28</v>
      </c>
      <c r="F29" s="57" t="s">
        <v>29</v>
      </c>
    </row>
    <row r="30" spans="1:8" ht="30" x14ac:dyDescent="0.25">
      <c r="A30" s="55">
        <v>29</v>
      </c>
      <c r="B30" s="55">
        <v>60</v>
      </c>
      <c r="C30" s="56" t="s">
        <v>26</v>
      </c>
      <c r="F30" s="57" t="s">
        <v>36</v>
      </c>
    </row>
    <row r="31" spans="1:8" s="51" customFormat="1" ht="30" x14ac:dyDescent="0.25">
      <c r="A31" s="55">
        <v>30</v>
      </c>
      <c r="B31" s="55">
        <v>62</v>
      </c>
      <c r="C31" s="56" t="s">
        <v>33</v>
      </c>
      <c r="D31" s="56"/>
      <c r="E31" s="56"/>
      <c r="F31" s="63" t="s">
        <v>57</v>
      </c>
      <c r="G31" s="58" t="s">
        <v>58</v>
      </c>
      <c r="H31" s="58">
        <v>6</v>
      </c>
    </row>
    <row r="32" spans="1:8" s="51" customFormat="1" ht="30" x14ac:dyDescent="0.25">
      <c r="A32" s="55">
        <v>31</v>
      </c>
      <c r="B32" s="55">
        <v>63</v>
      </c>
      <c r="C32" s="56" t="s">
        <v>33</v>
      </c>
      <c r="D32" s="56"/>
      <c r="E32" s="56"/>
      <c r="F32" s="57" t="s">
        <v>59</v>
      </c>
      <c r="G32" s="58">
        <v>30</v>
      </c>
      <c r="H32" s="58">
        <v>25</v>
      </c>
    </row>
    <row r="33" spans="1:8" x14ac:dyDescent="0.25">
      <c r="A33" s="55">
        <v>32</v>
      </c>
      <c r="B33" s="55">
        <v>69</v>
      </c>
      <c r="C33" s="56" t="s">
        <v>8</v>
      </c>
      <c r="D33" s="56" t="s">
        <v>16</v>
      </c>
      <c r="F33" s="57" t="s">
        <v>17</v>
      </c>
    </row>
    <row r="34" spans="1:8" ht="30" x14ac:dyDescent="0.25">
      <c r="A34" s="55">
        <v>33</v>
      </c>
      <c r="B34" s="55">
        <v>70</v>
      </c>
      <c r="F34" s="57" t="s">
        <v>60</v>
      </c>
    </row>
    <row r="35" spans="1:8" ht="30" x14ac:dyDescent="0.25">
      <c r="A35" s="55">
        <v>34</v>
      </c>
      <c r="B35" s="55">
        <v>71</v>
      </c>
      <c r="C35" s="56" t="s">
        <v>26</v>
      </c>
      <c r="F35" s="57" t="s">
        <v>50</v>
      </c>
    </row>
    <row r="36" spans="1:8" x14ac:dyDescent="0.25">
      <c r="A36" s="55">
        <v>35</v>
      </c>
      <c r="B36" s="55">
        <v>72</v>
      </c>
      <c r="C36" s="56" t="s">
        <v>22</v>
      </c>
      <c r="D36" s="56" t="s">
        <v>51</v>
      </c>
      <c r="E36" s="56" t="s">
        <v>31</v>
      </c>
      <c r="F36" s="57" t="s">
        <v>54</v>
      </c>
    </row>
    <row r="37" spans="1:8" ht="30" x14ac:dyDescent="0.25">
      <c r="A37" s="55">
        <v>36</v>
      </c>
      <c r="B37" s="55">
        <v>74</v>
      </c>
      <c r="C37" s="56" t="s">
        <v>22</v>
      </c>
      <c r="D37" s="56" t="s">
        <v>24</v>
      </c>
      <c r="E37" s="56" t="s">
        <v>31</v>
      </c>
      <c r="F37" s="57" t="s">
        <v>61</v>
      </c>
    </row>
    <row r="38" spans="1:8" ht="30" x14ac:dyDescent="0.25">
      <c r="A38" s="55">
        <v>37</v>
      </c>
      <c r="B38" s="55">
        <v>76</v>
      </c>
      <c r="C38" s="56" t="s">
        <v>26</v>
      </c>
      <c r="F38" s="57" t="s">
        <v>37</v>
      </c>
    </row>
    <row r="39" spans="1:8" ht="30" x14ac:dyDescent="0.25">
      <c r="A39" s="55">
        <v>38</v>
      </c>
      <c r="B39" s="55">
        <v>78</v>
      </c>
      <c r="C39" s="56" t="s">
        <v>33</v>
      </c>
      <c r="F39" s="63" t="s">
        <v>62</v>
      </c>
      <c r="G39" s="58" t="s">
        <v>63</v>
      </c>
      <c r="H39" s="58">
        <v>7</v>
      </c>
    </row>
    <row r="40" spans="1:8" ht="30" x14ac:dyDescent="0.25">
      <c r="A40" s="55">
        <v>39</v>
      </c>
      <c r="B40" s="55">
        <v>79</v>
      </c>
      <c r="C40" s="56" t="s">
        <v>33</v>
      </c>
      <c r="F40" s="63" t="s">
        <v>64</v>
      </c>
      <c r="G40" s="58">
        <v>38</v>
      </c>
      <c r="H40" s="58">
        <v>33</v>
      </c>
    </row>
  </sheetData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1"/>
  <sheetViews>
    <sheetView topLeftCell="A25" zoomScale="60" zoomScaleNormal="60" workbookViewId="0">
      <selection activeCell="F54" sqref="F54"/>
    </sheetView>
  </sheetViews>
  <sheetFormatPr baseColWidth="10" defaultColWidth="11.42578125" defaultRowHeight="14.25" x14ac:dyDescent="0.25"/>
  <cols>
    <col min="1" max="1" width="11.42578125" style="17" customWidth="1"/>
    <col min="2" max="2" width="17.28515625" style="17" customWidth="1"/>
    <col min="3" max="3" width="78.85546875" style="18" customWidth="1"/>
    <col min="4" max="4" width="25.42578125" style="18" customWidth="1"/>
    <col min="5" max="7" width="23.5703125" style="32" customWidth="1"/>
    <col min="8" max="9" width="11.42578125" style="17" customWidth="1"/>
    <col min="10" max="10" width="54.7109375" style="17" customWidth="1"/>
    <col min="11" max="11" width="11.42578125" style="17" customWidth="1"/>
    <col min="12" max="16384" width="11.42578125" style="17"/>
  </cols>
  <sheetData>
    <row r="1" spans="1:13" ht="15" x14ac:dyDescent="0.25">
      <c r="A1" s="15"/>
      <c r="B1" s="15"/>
      <c r="C1" s="16"/>
      <c r="D1" s="16"/>
      <c r="E1" s="19"/>
      <c r="F1" s="19"/>
      <c r="G1" s="19"/>
      <c r="H1" s="15"/>
      <c r="I1" s="15"/>
      <c r="J1" s="15"/>
      <c r="K1" s="15"/>
      <c r="L1" s="15"/>
      <c r="M1" s="15"/>
    </row>
    <row r="2" spans="1:13" ht="15" x14ac:dyDescent="0.25">
      <c r="A2" s="15"/>
      <c r="B2" s="65" t="s">
        <v>65</v>
      </c>
      <c r="C2" s="66"/>
      <c r="D2" s="66"/>
      <c r="E2" s="66"/>
      <c r="F2" s="66"/>
      <c r="G2" s="67"/>
      <c r="H2" s="15"/>
      <c r="I2" s="15"/>
      <c r="J2" s="15"/>
      <c r="K2" s="15"/>
      <c r="L2" s="15"/>
      <c r="M2" s="15"/>
    </row>
    <row r="3" spans="1:13" ht="15" x14ac:dyDescent="0.25">
      <c r="A3" s="15"/>
      <c r="B3" s="68" t="s">
        <v>66</v>
      </c>
      <c r="C3" s="69"/>
      <c r="D3" s="69"/>
      <c r="E3" s="69"/>
      <c r="F3" s="69"/>
      <c r="G3" s="70"/>
      <c r="H3" s="15"/>
      <c r="I3" s="15"/>
      <c r="J3" s="15"/>
      <c r="K3" s="15"/>
      <c r="L3" s="15"/>
      <c r="M3" s="15"/>
    </row>
    <row r="4" spans="1:13" ht="15" x14ac:dyDescent="0.25">
      <c r="A4" s="15"/>
      <c r="B4" s="68" t="s">
        <v>67</v>
      </c>
      <c r="C4" s="69"/>
      <c r="D4" s="69"/>
      <c r="E4" s="69"/>
      <c r="F4" s="69"/>
      <c r="G4" s="70"/>
      <c r="H4" s="15"/>
      <c r="I4" s="15"/>
      <c r="J4" s="15"/>
      <c r="K4" s="15"/>
      <c r="L4" s="15"/>
      <c r="M4" s="15"/>
    </row>
    <row r="5" spans="1:13" ht="15" x14ac:dyDescent="0.25">
      <c r="A5" s="15"/>
      <c r="B5" s="71" t="s">
        <v>68</v>
      </c>
      <c r="C5" s="72"/>
      <c r="D5" s="72"/>
      <c r="E5" s="72"/>
      <c r="F5" s="72"/>
      <c r="G5" s="73"/>
      <c r="H5" s="15"/>
      <c r="I5" s="15"/>
      <c r="J5" s="15"/>
      <c r="K5" s="15"/>
      <c r="L5" s="15"/>
      <c r="M5" s="15"/>
    </row>
    <row r="6" spans="1:13" ht="15" x14ac:dyDescent="0.25">
      <c r="A6" s="15"/>
      <c r="B6" s="15"/>
      <c r="C6" s="16"/>
      <c r="D6" s="16"/>
      <c r="E6" s="19"/>
      <c r="F6" s="19"/>
      <c r="G6" s="19"/>
      <c r="H6" s="15"/>
      <c r="I6" s="15"/>
      <c r="J6" s="15"/>
      <c r="K6" s="15"/>
      <c r="L6" s="15"/>
      <c r="M6" s="15"/>
    </row>
    <row r="7" spans="1:13" ht="15" x14ac:dyDescent="0.25">
      <c r="A7" s="15"/>
      <c r="B7" s="194" t="s">
        <v>69</v>
      </c>
      <c r="C7" s="195"/>
      <c r="D7" s="40"/>
      <c r="E7" s="33" t="s">
        <v>70</v>
      </c>
      <c r="F7" s="198" t="s">
        <v>71</v>
      </c>
      <c r="G7" s="33" t="s">
        <v>72</v>
      </c>
      <c r="H7" s="15"/>
      <c r="I7" s="15"/>
      <c r="J7" s="15"/>
      <c r="K7" s="15"/>
      <c r="L7" s="15"/>
      <c r="M7" s="15"/>
    </row>
    <row r="8" spans="1:13" ht="15" x14ac:dyDescent="0.25">
      <c r="A8" s="15"/>
      <c r="B8" s="196"/>
      <c r="C8" s="197"/>
      <c r="D8" s="41"/>
      <c r="E8" s="34" t="s">
        <v>73</v>
      </c>
      <c r="F8" s="199"/>
      <c r="G8" s="34" t="s">
        <v>74</v>
      </c>
      <c r="H8" s="15"/>
      <c r="I8" s="15"/>
      <c r="J8" s="15" t="s">
        <v>75</v>
      </c>
      <c r="K8" s="15"/>
      <c r="L8" s="15"/>
      <c r="M8" s="15"/>
    </row>
    <row r="9" spans="1:13" ht="15" x14ac:dyDescent="0.25">
      <c r="A9" s="15"/>
      <c r="B9" s="1"/>
      <c r="C9" s="2"/>
      <c r="D9" s="2" t="s">
        <v>8</v>
      </c>
      <c r="E9" s="20"/>
      <c r="F9" s="20"/>
      <c r="G9" s="20"/>
      <c r="H9" s="15"/>
      <c r="I9" s="15"/>
      <c r="J9" s="15" t="s">
        <v>8</v>
      </c>
      <c r="K9" s="15"/>
      <c r="L9" s="15"/>
      <c r="M9" s="15"/>
    </row>
    <row r="10" spans="1:13" ht="15" x14ac:dyDescent="0.25">
      <c r="A10" s="15"/>
      <c r="B10" s="1"/>
      <c r="C10" s="46" t="s">
        <v>10</v>
      </c>
      <c r="D10" s="50"/>
      <c r="E10" s="21">
        <f>SUM(E11:E13)</f>
        <v>0</v>
      </c>
      <c r="F10" s="21">
        <f>SUM(F11:F13)</f>
        <v>0</v>
      </c>
      <c r="G10" s="21">
        <f>SUM(G11:G13)</f>
        <v>0</v>
      </c>
      <c r="H10" s="15"/>
      <c r="I10" s="15"/>
      <c r="J10" s="15" t="s">
        <v>30</v>
      </c>
      <c r="K10" s="15"/>
      <c r="L10" s="15"/>
      <c r="M10" s="15"/>
    </row>
    <row r="11" spans="1:13" ht="30" x14ac:dyDescent="0.25">
      <c r="A11" s="15"/>
      <c r="B11" s="1"/>
      <c r="C11" s="8" t="s">
        <v>14</v>
      </c>
      <c r="D11" s="8" t="s">
        <v>76</v>
      </c>
      <c r="E11" s="20"/>
      <c r="F11" s="20"/>
      <c r="G11" s="20"/>
      <c r="H11" s="15"/>
      <c r="I11" s="15"/>
      <c r="J11" s="15"/>
      <c r="K11" s="15"/>
      <c r="L11" s="15"/>
      <c r="M11" s="15"/>
    </row>
    <row r="12" spans="1:13" ht="15" x14ac:dyDescent="0.25">
      <c r="A12" s="15"/>
      <c r="B12" s="1"/>
      <c r="C12" s="8" t="s">
        <v>17</v>
      </c>
      <c r="D12" s="8" t="s">
        <v>16</v>
      </c>
      <c r="E12" s="20"/>
      <c r="F12" s="20"/>
      <c r="G12" s="20"/>
      <c r="H12" s="15"/>
      <c r="I12" s="15"/>
      <c r="J12" s="15"/>
      <c r="K12" s="15"/>
      <c r="L12" s="15"/>
      <c r="M12" s="15"/>
    </row>
    <row r="13" spans="1:13" ht="15" x14ac:dyDescent="0.25">
      <c r="A13" s="15"/>
      <c r="B13" s="10"/>
      <c r="C13" s="9" t="s">
        <v>21</v>
      </c>
      <c r="D13" s="48" t="s">
        <v>20</v>
      </c>
      <c r="E13" s="22"/>
      <c r="F13" s="22"/>
      <c r="G13" s="22"/>
      <c r="H13" s="15"/>
      <c r="I13" s="15"/>
      <c r="J13" s="15"/>
      <c r="K13" s="15"/>
      <c r="L13" s="15"/>
      <c r="M13" s="15"/>
    </row>
    <row r="14" spans="1:13" ht="30" x14ac:dyDescent="0.25">
      <c r="A14" s="15"/>
      <c r="B14" s="1"/>
      <c r="C14" s="2"/>
      <c r="D14" s="2" t="s">
        <v>77</v>
      </c>
      <c r="E14" s="20"/>
      <c r="F14" s="20"/>
      <c r="G14" s="20"/>
      <c r="H14" s="15"/>
      <c r="I14" s="15"/>
      <c r="J14" s="15"/>
      <c r="K14" s="15"/>
      <c r="L14" s="15"/>
      <c r="M14" s="15"/>
    </row>
    <row r="15" spans="1:13" ht="30" x14ac:dyDescent="0.25">
      <c r="A15" s="15"/>
      <c r="B15" s="3"/>
      <c r="C15" s="46" t="s">
        <v>25</v>
      </c>
      <c r="D15" s="46" t="s">
        <v>78</v>
      </c>
      <c r="E15" s="21">
        <f>SUM(E16:E17)</f>
        <v>0</v>
      </c>
      <c r="F15" s="21">
        <f>SUM(F16:F17)</f>
        <v>0</v>
      </c>
      <c r="G15" s="21">
        <f>SUM(G16:G17)</f>
        <v>0</v>
      </c>
      <c r="H15" s="15"/>
      <c r="I15" s="15"/>
      <c r="J15" s="15" t="s">
        <v>18</v>
      </c>
      <c r="K15" s="15"/>
      <c r="L15" s="15"/>
      <c r="M15" s="15"/>
    </row>
    <row r="16" spans="1:13" ht="30" x14ac:dyDescent="0.25">
      <c r="A16" s="15"/>
      <c r="B16" s="1"/>
      <c r="C16" s="8" t="s">
        <v>29</v>
      </c>
      <c r="D16" s="8" t="s">
        <v>79</v>
      </c>
      <c r="E16" s="20"/>
      <c r="F16" s="20"/>
      <c r="G16" s="20"/>
      <c r="H16" s="15"/>
      <c r="I16" s="15"/>
      <c r="J16" s="15" t="s">
        <v>80</v>
      </c>
      <c r="K16" s="15"/>
      <c r="L16" s="15"/>
      <c r="M16" s="15"/>
    </row>
    <row r="17" spans="1:13" ht="15" x14ac:dyDescent="0.25">
      <c r="A17" s="15"/>
      <c r="B17" s="10"/>
      <c r="C17" s="9" t="s">
        <v>32</v>
      </c>
      <c r="D17" s="9" t="s">
        <v>81</v>
      </c>
      <c r="E17" s="22"/>
      <c r="F17" s="22"/>
      <c r="G17" s="22"/>
      <c r="H17" s="15"/>
      <c r="I17" s="15"/>
      <c r="J17" s="15" t="s">
        <v>80</v>
      </c>
      <c r="K17" s="15"/>
      <c r="L17" s="15"/>
      <c r="M17" s="15"/>
    </row>
    <row r="18" spans="1:13" ht="15" x14ac:dyDescent="0.25">
      <c r="A18" s="15"/>
      <c r="B18" s="1"/>
      <c r="C18" s="2"/>
      <c r="D18" s="2"/>
      <c r="E18" s="20"/>
      <c r="F18" s="20"/>
      <c r="G18" s="20"/>
      <c r="H18" s="15"/>
      <c r="I18" s="15"/>
      <c r="J18" s="15"/>
      <c r="K18" s="15"/>
      <c r="L18" s="15"/>
      <c r="M18" s="15"/>
    </row>
    <row r="19" spans="1:13" ht="15" x14ac:dyDescent="0.25">
      <c r="A19" s="15"/>
      <c r="B19" s="1"/>
      <c r="C19" s="46" t="s">
        <v>35</v>
      </c>
      <c r="D19" s="46"/>
      <c r="E19" s="35"/>
      <c r="F19" s="21">
        <f>SUM(F20:F21)</f>
        <v>0</v>
      </c>
      <c r="G19" s="21">
        <f>SUM(G20:G21)</f>
        <v>0</v>
      </c>
      <c r="H19" s="15"/>
      <c r="I19" s="15"/>
      <c r="J19" s="15"/>
      <c r="K19" s="15"/>
      <c r="L19" s="15"/>
      <c r="M19" s="15"/>
    </row>
    <row r="20" spans="1:13" ht="15" x14ac:dyDescent="0.25">
      <c r="A20" s="15"/>
      <c r="B20" s="1"/>
      <c r="C20" s="8" t="s">
        <v>36</v>
      </c>
      <c r="D20" s="8" t="s">
        <v>82</v>
      </c>
      <c r="E20" s="35"/>
      <c r="F20" s="20"/>
      <c r="G20" s="20"/>
      <c r="H20" s="15"/>
      <c r="I20" s="15"/>
      <c r="J20" s="15"/>
      <c r="K20" s="15"/>
      <c r="L20" s="15"/>
      <c r="M20" s="15"/>
    </row>
    <row r="21" spans="1:13" ht="30" x14ac:dyDescent="0.25">
      <c r="A21" s="15"/>
      <c r="B21" s="10"/>
      <c r="C21" s="9" t="s">
        <v>37</v>
      </c>
      <c r="D21" s="9" t="s">
        <v>82</v>
      </c>
      <c r="E21" s="36"/>
      <c r="F21" s="22"/>
      <c r="G21" s="22"/>
      <c r="H21" s="15"/>
      <c r="I21" s="15"/>
      <c r="J21" s="15"/>
      <c r="K21" s="15"/>
      <c r="L21" s="15"/>
      <c r="M21" s="15"/>
    </row>
    <row r="22" spans="1:13" ht="15" x14ac:dyDescent="0.25">
      <c r="A22" s="15"/>
      <c r="B22" s="1"/>
      <c r="C22" s="2"/>
      <c r="D22" s="2"/>
      <c r="E22" s="20"/>
      <c r="F22" s="20"/>
      <c r="G22" s="20"/>
      <c r="H22" s="15"/>
      <c r="I22" s="15"/>
      <c r="J22" s="15"/>
      <c r="K22" s="15"/>
      <c r="L22" s="15"/>
      <c r="M22" s="15"/>
    </row>
    <row r="23" spans="1:13" ht="15" x14ac:dyDescent="0.25">
      <c r="A23" s="15"/>
      <c r="B23" s="11"/>
      <c r="C23" s="42" t="s">
        <v>38</v>
      </c>
      <c r="D23" s="42"/>
      <c r="E23" s="23">
        <f>+E10+E15+E19</f>
        <v>0</v>
      </c>
      <c r="F23" s="23">
        <f>+F10+F15+F19</f>
        <v>0</v>
      </c>
      <c r="G23" s="23">
        <f>+G10+G15+G19</f>
        <v>0</v>
      </c>
      <c r="H23" s="15"/>
      <c r="I23" s="15"/>
      <c r="J23" s="15"/>
      <c r="K23" s="15"/>
      <c r="L23" s="15"/>
      <c r="M23" s="15"/>
    </row>
    <row r="24" spans="1:13" ht="15" x14ac:dyDescent="0.25">
      <c r="A24" s="15"/>
      <c r="B24" s="1"/>
      <c r="C24" s="46" t="s">
        <v>40</v>
      </c>
      <c r="D24" s="46"/>
      <c r="E24" s="21">
        <f>+E23-E13</f>
        <v>0</v>
      </c>
      <c r="F24" s="21">
        <f>+F23-F13</f>
        <v>0</v>
      </c>
      <c r="G24" s="21">
        <f>+G23-G13</f>
        <v>0</v>
      </c>
      <c r="H24" s="15"/>
      <c r="I24" s="15"/>
      <c r="J24" s="15"/>
      <c r="K24" s="15"/>
      <c r="L24" s="15"/>
      <c r="M24" s="15"/>
    </row>
    <row r="25" spans="1:13" ht="30" x14ac:dyDescent="0.25">
      <c r="A25" s="15"/>
      <c r="B25" s="4"/>
      <c r="C25" s="43" t="s">
        <v>41</v>
      </c>
      <c r="D25" s="43"/>
      <c r="E25" s="24">
        <f>+E24-E19</f>
        <v>0</v>
      </c>
      <c r="F25" s="24">
        <f>+F24-F19</f>
        <v>0</v>
      </c>
      <c r="G25" s="24">
        <f>+G24-G19</f>
        <v>0</v>
      </c>
      <c r="H25" s="15"/>
      <c r="I25" s="15"/>
      <c r="J25" s="15"/>
      <c r="K25" s="15"/>
      <c r="L25" s="15"/>
      <c r="M25" s="15"/>
    </row>
    <row r="26" spans="1:13" ht="15" x14ac:dyDescent="0.25">
      <c r="A26" s="15"/>
      <c r="B26" s="4"/>
      <c r="C26" s="5"/>
      <c r="D26" s="5"/>
      <c r="E26" s="25"/>
      <c r="F26" s="25"/>
      <c r="G26" s="25"/>
      <c r="H26" s="15"/>
      <c r="I26" s="15"/>
      <c r="J26" s="15"/>
      <c r="K26" s="15"/>
      <c r="L26" s="15"/>
      <c r="M26" s="15"/>
    </row>
    <row r="27" spans="1:13" ht="15" x14ac:dyDescent="0.25">
      <c r="A27" s="15"/>
      <c r="B27" s="15"/>
      <c r="C27" s="16"/>
      <c r="D27" s="16"/>
      <c r="E27" s="19"/>
      <c r="F27" s="19"/>
      <c r="G27" s="19"/>
      <c r="H27" s="15"/>
      <c r="I27" s="15"/>
      <c r="J27" s="15"/>
      <c r="K27" s="15"/>
      <c r="L27" s="15"/>
      <c r="M27" s="15"/>
    </row>
    <row r="28" spans="1:13" ht="15" x14ac:dyDescent="0.25">
      <c r="A28" s="15"/>
      <c r="B28" s="200" t="s">
        <v>5</v>
      </c>
      <c r="C28" s="201"/>
      <c r="D28" s="44"/>
      <c r="E28" s="37" t="s">
        <v>83</v>
      </c>
      <c r="F28" s="37" t="s">
        <v>71</v>
      </c>
      <c r="G28" s="37" t="s">
        <v>84</v>
      </c>
      <c r="H28" s="15"/>
      <c r="I28" s="15"/>
      <c r="J28" s="15"/>
      <c r="K28" s="15"/>
      <c r="L28" s="15"/>
      <c r="M28" s="15"/>
    </row>
    <row r="29" spans="1:13" ht="30" x14ac:dyDescent="0.25">
      <c r="A29" s="15"/>
      <c r="B29" s="1"/>
      <c r="C29" s="2"/>
      <c r="D29" s="2" t="s">
        <v>85</v>
      </c>
      <c r="E29" s="20"/>
      <c r="F29" s="20"/>
      <c r="G29" s="20"/>
      <c r="H29" s="15"/>
      <c r="I29" s="15"/>
      <c r="J29" s="15"/>
      <c r="K29" s="15"/>
      <c r="L29" s="15"/>
      <c r="M29" s="15"/>
    </row>
    <row r="30" spans="1:13" ht="30" x14ac:dyDescent="0.25">
      <c r="A30" s="15"/>
      <c r="B30" s="3"/>
      <c r="C30" s="46" t="s">
        <v>43</v>
      </c>
      <c r="D30" s="46" t="s">
        <v>77</v>
      </c>
      <c r="E30" s="21">
        <f>SUM(E31:E32)</f>
        <v>0</v>
      </c>
      <c r="F30" s="21">
        <f t="shared" ref="F30:G30" si="0">SUM(F31:F32)</f>
        <v>0</v>
      </c>
      <c r="G30" s="21">
        <f t="shared" si="0"/>
        <v>0</v>
      </c>
      <c r="H30" s="15"/>
      <c r="I30" s="15"/>
      <c r="J30" s="15" t="s">
        <v>80</v>
      </c>
      <c r="K30" s="15"/>
      <c r="L30" s="15"/>
      <c r="M30" s="15"/>
    </row>
    <row r="31" spans="1:13" ht="30" x14ac:dyDescent="0.25">
      <c r="A31" s="15"/>
      <c r="B31" s="1"/>
      <c r="C31" s="8" t="s">
        <v>44</v>
      </c>
      <c r="D31" s="8" t="s">
        <v>79</v>
      </c>
      <c r="E31" s="20"/>
      <c r="F31" s="20"/>
      <c r="G31" s="20"/>
      <c r="H31" s="15"/>
      <c r="I31" s="15"/>
      <c r="J31" s="15" t="s">
        <v>80</v>
      </c>
      <c r="K31" s="15"/>
      <c r="L31" s="15"/>
      <c r="M31" s="15"/>
    </row>
    <row r="32" spans="1:13" ht="15" x14ac:dyDescent="0.25">
      <c r="A32" s="15"/>
      <c r="B32" s="10"/>
      <c r="C32" s="9" t="s">
        <v>45</v>
      </c>
      <c r="D32" s="9" t="s">
        <v>81</v>
      </c>
      <c r="E32" s="22"/>
      <c r="F32" s="22"/>
      <c r="G32" s="22"/>
      <c r="H32" s="15"/>
      <c r="I32" s="15"/>
      <c r="J32" s="15" t="s">
        <v>80</v>
      </c>
      <c r="K32" s="15"/>
      <c r="L32" s="15"/>
      <c r="M32" s="15"/>
    </row>
    <row r="33" spans="1:13" ht="15" x14ac:dyDescent="0.25">
      <c r="A33" s="15"/>
      <c r="B33" s="1"/>
      <c r="C33" s="2"/>
      <c r="D33" s="2"/>
      <c r="E33" s="20"/>
      <c r="F33" s="20"/>
      <c r="G33" s="20"/>
      <c r="H33" s="15"/>
      <c r="I33" s="15"/>
      <c r="J33" s="15"/>
      <c r="K33" s="15"/>
      <c r="L33" s="15"/>
      <c r="M33" s="15"/>
    </row>
    <row r="34" spans="1:13" ht="15" x14ac:dyDescent="0.25">
      <c r="A34" s="15"/>
      <c r="B34" s="12"/>
      <c r="C34" s="13" t="s">
        <v>46</v>
      </c>
      <c r="D34" s="13"/>
      <c r="E34" s="26">
        <f>+E25+E30</f>
        <v>0</v>
      </c>
      <c r="F34" s="26">
        <f t="shared" ref="F34:G34" si="1">+F25+F30</f>
        <v>0</v>
      </c>
      <c r="G34" s="26">
        <f t="shared" si="1"/>
        <v>0</v>
      </c>
      <c r="H34" s="15"/>
      <c r="I34" s="15"/>
      <c r="J34" s="15"/>
      <c r="K34" s="15"/>
      <c r="L34" s="15"/>
      <c r="M34" s="15"/>
    </row>
    <row r="35" spans="1:13" ht="15" x14ac:dyDescent="0.25">
      <c r="A35" s="15"/>
      <c r="B35" s="4"/>
      <c r="C35" s="5"/>
      <c r="D35" s="5"/>
      <c r="E35" s="25"/>
      <c r="F35" s="25"/>
      <c r="G35" s="25"/>
      <c r="H35" s="15"/>
      <c r="I35" s="15"/>
      <c r="J35" s="15"/>
      <c r="K35" s="15"/>
      <c r="L35" s="15"/>
      <c r="M35" s="15"/>
    </row>
    <row r="36" spans="1:13" ht="15" x14ac:dyDescent="0.25">
      <c r="A36" s="15"/>
      <c r="B36" s="15"/>
      <c r="C36" s="16"/>
      <c r="D36" s="16"/>
      <c r="E36" s="19"/>
      <c r="F36" s="19"/>
      <c r="G36" s="19"/>
      <c r="H36" s="15"/>
      <c r="I36" s="15"/>
      <c r="J36" s="15"/>
      <c r="K36" s="15"/>
      <c r="L36" s="15"/>
      <c r="M36" s="15"/>
    </row>
    <row r="37" spans="1:13" ht="15" x14ac:dyDescent="0.25">
      <c r="A37" s="15"/>
      <c r="B37" s="194" t="s">
        <v>5</v>
      </c>
      <c r="C37" s="195"/>
      <c r="D37" s="40"/>
      <c r="E37" s="202" t="s">
        <v>86</v>
      </c>
      <c r="F37" s="202" t="s">
        <v>71</v>
      </c>
      <c r="G37" s="38" t="s">
        <v>72</v>
      </c>
      <c r="H37" s="15"/>
      <c r="I37" s="15"/>
      <c r="J37" s="15"/>
      <c r="K37" s="15"/>
      <c r="L37" s="15"/>
      <c r="M37" s="15"/>
    </row>
    <row r="38" spans="1:13" ht="15" x14ac:dyDescent="0.25">
      <c r="A38" s="15"/>
      <c r="B38" s="196"/>
      <c r="C38" s="197"/>
      <c r="D38" s="41"/>
      <c r="E38" s="203"/>
      <c r="F38" s="203"/>
      <c r="G38" s="39" t="s">
        <v>84</v>
      </c>
      <c r="H38" s="15"/>
      <c r="I38" s="15"/>
      <c r="J38" s="15"/>
      <c r="K38" s="15"/>
      <c r="L38" s="15"/>
      <c r="M38" s="15"/>
    </row>
    <row r="39" spans="1:13" ht="15" x14ac:dyDescent="0.25">
      <c r="A39" s="15"/>
      <c r="B39" s="6"/>
      <c r="C39" s="2"/>
      <c r="D39" s="2" t="s">
        <v>8</v>
      </c>
      <c r="E39" s="27"/>
      <c r="F39" s="27"/>
      <c r="G39" s="27"/>
      <c r="H39" s="15"/>
      <c r="I39" s="15"/>
      <c r="J39" s="15"/>
      <c r="K39" s="15"/>
      <c r="L39" s="15"/>
      <c r="M39" s="15"/>
    </row>
    <row r="40" spans="1:13" ht="15" x14ac:dyDescent="0.25">
      <c r="A40" s="15"/>
      <c r="B40" s="45"/>
      <c r="C40" s="46" t="s">
        <v>48</v>
      </c>
      <c r="D40" s="49" t="s">
        <v>20</v>
      </c>
      <c r="E40" s="28">
        <f>SUM(E41:E42)</f>
        <v>0</v>
      </c>
      <c r="F40" s="28">
        <f t="shared" ref="F40:G40" si="2">SUM(F41:F42)</f>
        <v>0</v>
      </c>
      <c r="G40" s="28">
        <f t="shared" si="2"/>
        <v>0</v>
      </c>
      <c r="H40" s="15"/>
      <c r="I40" s="15"/>
      <c r="J40" s="15" t="s">
        <v>8</v>
      </c>
      <c r="K40" s="15"/>
      <c r="L40" s="15"/>
      <c r="M40" s="15"/>
    </row>
    <row r="41" spans="1:13" ht="15" x14ac:dyDescent="0.25">
      <c r="A41" s="15"/>
      <c r="B41" s="6"/>
      <c r="C41" s="8" t="s">
        <v>49</v>
      </c>
      <c r="D41" s="8" t="s">
        <v>82</v>
      </c>
      <c r="E41" s="27"/>
      <c r="F41" s="27"/>
      <c r="G41" s="27"/>
      <c r="H41" s="15"/>
      <c r="I41" s="15"/>
      <c r="J41" s="15"/>
      <c r="K41" s="15"/>
      <c r="L41" s="15"/>
      <c r="M41" s="15"/>
    </row>
    <row r="42" spans="1:13" ht="30" x14ac:dyDescent="0.25">
      <c r="A42" s="15"/>
      <c r="B42" s="14"/>
      <c r="C42" s="9" t="s">
        <v>50</v>
      </c>
      <c r="D42" s="9" t="s">
        <v>82</v>
      </c>
      <c r="E42" s="29"/>
      <c r="F42" s="29"/>
      <c r="G42" s="29"/>
      <c r="H42" s="15"/>
      <c r="I42" s="15"/>
      <c r="J42" s="15"/>
      <c r="K42" s="15"/>
      <c r="L42" s="15"/>
      <c r="M42" s="15"/>
    </row>
    <row r="43" spans="1:13" ht="30" x14ac:dyDescent="0.25">
      <c r="A43" s="15"/>
      <c r="B43" s="45"/>
      <c r="C43" s="46" t="s">
        <v>52</v>
      </c>
      <c r="D43" s="2" t="s">
        <v>87</v>
      </c>
      <c r="E43" s="28">
        <f>SUM(E44:E45)</f>
        <v>0</v>
      </c>
      <c r="F43" s="28">
        <f t="shared" ref="F43:G43" si="3">SUM(F44:F45)</f>
        <v>0</v>
      </c>
      <c r="G43" s="28">
        <f t="shared" si="3"/>
        <v>0</v>
      </c>
      <c r="H43" s="15"/>
      <c r="I43" s="15"/>
      <c r="J43" s="15"/>
      <c r="K43" s="15"/>
      <c r="L43" s="15"/>
      <c r="M43" s="15"/>
    </row>
    <row r="44" spans="1:13" ht="30" x14ac:dyDescent="0.25">
      <c r="A44" s="15"/>
      <c r="B44" s="6"/>
      <c r="C44" s="8" t="s">
        <v>53</v>
      </c>
      <c r="D44" s="8" t="s">
        <v>79</v>
      </c>
      <c r="E44" s="27"/>
      <c r="F44" s="27"/>
      <c r="G44" s="27"/>
      <c r="H44" s="15"/>
      <c r="I44" s="15"/>
      <c r="J44" s="15" t="s">
        <v>80</v>
      </c>
      <c r="K44" s="15"/>
      <c r="L44" s="15"/>
      <c r="M44" s="15"/>
    </row>
    <row r="45" spans="1:13" ht="15" x14ac:dyDescent="0.25">
      <c r="A45" s="15"/>
      <c r="B45" s="14"/>
      <c r="C45" s="9" t="s">
        <v>54</v>
      </c>
      <c r="D45" s="9" t="s">
        <v>81</v>
      </c>
      <c r="E45" s="29"/>
      <c r="F45" s="29"/>
      <c r="G45" s="29"/>
      <c r="H45" s="15"/>
      <c r="I45" s="15"/>
      <c r="J45" s="15" t="s">
        <v>80</v>
      </c>
      <c r="K45" s="15"/>
      <c r="L45" s="15"/>
      <c r="M45" s="15"/>
    </row>
    <row r="46" spans="1:13" ht="15" x14ac:dyDescent="0.25">
      <c r="A46" s="15"/>
      <c r="B46" s="6"/>
      <c r="C46" s="2"/>
      <c r="D46" s="17"/>
      <c r="E46" s="27"/>
      <c r="F46" s="27"/>
      <c r="G46" s="27"/>
      <c r="H46" s="15"/>
      <c r="I46" s="15"/>
      <c r="J46" s="15"/>
      <c r="K46" s="15"/>
      <c r="L46" s="15"/>
      <c r="M46" s="15"/>
    </row>
    <row r="47" spans="1:13" ht="15" x14ac:dyDescent="0.25">
      <c r="A47" s="15"/>
      <c r="B47" s="204"/>
      <c r="C47" s="114" t="s">
        <v>88</v>
      </c>
      <c r="D47" s="42"/>
      <c r="E47" s="205">
        <f>+E40+E43</f>
        <v>0</v>
      </c>
      <c r="F47" s="205">
        <f t="shared" ref="F47:G47" si="4">+F40+F43</f>
        <v>0</v>
      </c>
      <c r="G47" s="205">
        <f t="shared" si="4"/>
        <v>0</v>
      </c>
      <c r="H47" s="15"/>
      <c r="I47" s="15"/>
      <c r="J47" s="15"/>
      <c r="K47" s="15"/>
      <c r="L47" s="15"/>
      <c r="M47" s="15"/>
    </row>
    <row r="48" spans="1:13" ht="15" x14ac:dyDescent="0.25">
      <c r="A48" s="15"/>
      <c r="B48" s="121"/>
      <c r="C48" s="111"/>
      <c r="D48" s="43"/>
      <c r="E48" s="206"/>
      <c r="F48" s="206"/>
      <c r="G48" s="206"/>
      <c r="H48" s="15"/>
      <c r="I48" s="15"/>
      <c r="J48" s="15"/>
      <c r="K48" s="15"/>
      <c r="L48" s="15"/>
      <c r="M48" s="15"/>
    </row>
    <row r="49" spans="1:13" ht="15" x14ac:dyDescent="0.25">
      <c r="A49" s="15"/>
      <c r="B49" s="15"/>
      <c r="C49" s="16"/>
      <c r="D49" s="16"/>
      <c r="E49" s="19"/>
      <c r="F49" s="19"/>
      <c r="G49" s="19"/>
      <c r="H49" s="15"/>
      <c r="I49" s="15"/>
      <c r="J49" s="15"/>
      <c r="K49" s="15"/>
      <c r="L49" s="15"/>
      <c r="M49" s="15"/>
    </row>
    <row r="50" spans="1:13" ht="15" x14ac:dyDescent="0.25">
      <c r="A50" s="15"/>
      <c r="B50" s="194" t="s">
        <v>5</v>
      </c>
      <c r="C50" s="195"/>
      <c r="D50" s="40"/>
      <c r="E50" s="38" t="s">
        <v>70</v>
      </c>
      <c r="F50" s="202" t="s">
        <v>71</v>
      </c>
      <c r="G50" s="38" t="s">
        <v>72</v>
      </c>
      <c r="H50" s="15"/>
      <c r="I50" s="15"/>
      <c r="J50" s="15"/>
      <c r="K50" s="15"/>
      <c r="L50" s="15"/>
      <c r="M50" s="15"/>
    </row>
    <row r="51" spans="1:13" ht="15" x14ac:dyDescent="0.25">
      <c r="A51" s="15"/>
      <c r="B51" s="196"/>
      <c r="C51" s="197"/>
      <c r="D51" s="41"/>
      <c r="E51" s="39" t="s">
        <v>83</v>
      </c>
      <c r="F51" s="203"/>
      <c r="G51" s="39" t="s">
        <v>84</v>
      </c>
      <c r="H51" s="15"/>
      <c r="I51" s="15"/>
      <c r="J51" s="15"/>
      <c r="K51" s="15"/>
      <c r="L51" s="15"/>
      <c r="M51" s="15"/>
    </row>
    <row r="52" spans="1:13" ht="15" x14ac:dyDescent="0.25">
      <c r="A52" s="15"/>
      <c r="B52" s="124"/>
      <c r="C52" s="126"/>
      <c r="D52" s="47"/>
      <c r="E52" s="27"/>
      <c r="F52" s="27"/>
      <c r="G52" s="27"/>
      <c r="H52" s="15"/>
      <c r="I52" s="15"/>
      <c r="J52" s="15"/>
      <c r="K52" s="15"/>
      <c r="L52" s="15"/>
      <c r="M52" s="15"/>
    </row>
    <row r="53" spans="1:13" ht="15" x14ac:dyDescent="0.25">
      <c r="A53" s="15"/>
      <c r="B53" s="6"/>
      <c r="C53" s="2" t="s">
        <v>55</v>
      </c>
      <c r="D53" s="2"/>
      <c r="E53" s="27"/>
      <c r="F53" s="27"/>
      <c r="G53" s="27"/>
      <c r="H53" s="15"/>
      <c r="I53" s="15"/>
      <c r="J53" s="15"/>
      <c r="K53" s="15"/>
      <c r="L53" s="15"/>
      <c r="M53" s="15"/>
    </row>
    <row r="54" spans="1:13" ht="30" x14ac:dyDescent="0.25">
      <c r="A54" s="15"/>
      <c r="B54" s="6"/>
      <c r="C54" s="2" t="s">
        <v>56</v>
      </c>
      <c r="D54" s="2"/>
      <c r="E54" s="27"/>
      <c r="F54" s="27"/>
      <c r="G54" s="27"/>
      <c r="H54" s="15"/>
      <c r="I54" s="15"/>
      <c r="J54" s="15"/>
      <c r="K54" s="15"/>
      <c r="L54" s="15"/>
      <c r="M54" s="15"/>
    </row>
    <row r="55" spans="1:13" ht="15" x14ac:dyDescent="0.25">
      <c r="A55" s="15"/>
      <c r="B55" s="6"/>
      <c r="C55" s="8" t="s">
        <v>49</v>
      </c>
      <c r="D55" s="8"/>
      <c r="E55" s="27"/>
      <c r="F55" s="27"/>
      <c r="G55" s="27"/>
      <c r="H55" s="15"/>
      <c r="I55" s="15"/>
      <c r="J55" s="15"/>
      <c r="K55" s="15"/>
      <c r="L55" s="15"/>
      <c r="M55" s="15"/>
    </row>
    <row r="56" spans="1:13" ht="15" x14ac:dyDescent="0.25">
      <c r="A56" s="15"/>
      <c r="B56" s="6"/>
      <c r="C56" s="8" t="s">
        <v>53</v>
      </c>
      <c r="D56" s="8"/>
      <c r="E56" s="27"/>
      <c r="F56" s="27"/>
      <c r="G56" s="27"/>
      <c r="H56" s="15"/>
      <c r="I56" s="15"/>
      <c r="J56" s="15"/>
      <c r="K56" s="15"/>
      <c r="L56" s="15"/>
      <c r="M56" s="15"/>
    </row>
    <row r="57" spans="1:13" ht="15" x14ac:dyDescent="0.25">
      <c r="A57" s="15"/>
      <c r="B57" s="6"/>
      <c r="C57" s="2"/>
      <c r="D57" s="2"/>
      <c r="E57" s="27"/>
      <c r="F57" s="27"/>
      <c r="G57" s="27"/>
      <c r="H57" s="15"/>
      <c r="I57" s="15"/>
      <c r="J57" s="15"/>
      <c r="K57" s="15"/>
      <c r="L57" s="15"/>
      <c r="M57" s="15"/>
    </row>
    <row r="58" spans="1:13" ht="15" x14ac:dyDescent="0.25">
      <c r="A58" s="15"/>
      <c r="B58" s="6"/>
      <c r="C58" s="2" t="s">
        <v>29</v>
      </c>
      <c r="D58" s="2"/>
      <c r="E58" s="27"/>
      <c r="F58" s="27"/>
      <c r="G58" s="27"/>
      <c r="H58" s="15"/>
      <c r="I58" s="15"/>
      <c r="J58" s="15"/>
      <c r="K58" s="15"/>
      <c r="L58" s="15"/>
      <c r="M58" s="15"/>
    </row>
    <row r="59" spans="1:13" ht="15" x14ac:dyDescent="0.25">
      <c r="A59" s="15"/>
      <c r="B59" s="6"/>
      <c r="C59" s="2"/>
      <c r="D59" s="2"/>
      <c r="E59" s="27"/>
      <c r="F59" s="27"/>
      <c r="G59" s="27"/>
      <c r="H59" s="15"/>
      <c r="I59" s="15"/>
      <c r="J59" s="15"/>
      <c r="K59" s="15"/>
      <c r="L59" s="15"/>
      <c r="M59" s="15"/>
    </row>
    <row r="60" spans="1:13" ht="15" x14ac:dyDescent="0.25">
      <c r="A60" s="15"/>
      <c r="B60" s="6"/>
      <c r="C60" s="2" t="s">
        <v>36</v>
      </c>
      <c r="D60" s="2"/>
      <c r="E60" s="30"/>
      <c r="F60" s="27"/>
      <c r="G60" s="27"/>
      <c r="H60" s="15"/>
      <c r="I60" s="15"/>
      <c r="J60" s="15"/>
      <c r="K60" s="15"/>
      <c r="L60" s="15"/>
      <c r="M60" s="15"/>
    </row>
    <row r="61" spans="1:13" ht="15" x14ac:dyDescent="0.25">
      <c r="A61" s="15"/>
      <c r="B61" s="6"/>
      <c r="C61" s="2"/>
      <c r="D61" s="2"/>
      <c r="E61" s="27"/>
      <c r="F61" s="27"/>
      <c r="G61" s="27"/>
      <c r="H61" s="15"/>
      <c r="I61" s="15"/>
      <c r="J61" s="15"/>
      <c r="K61" s="15"/>
      <c r="L61" s="15"/>
      <c r="M61" s="15"/>
    </row>
    <row r="62" spans="1:13" ht="30" x14ac:dyDescent="0.25">
      <c r="A62" s="15"/>
      <c r="B62" s="45"/>
      <c r="C62" s="46" t="s">
        <v>89</v>
      </c>
      <c r="D62" s="46"/>
      <c r="E62" s="28">
        <f>+E53+E54-E58+E60</f>
        <v>0</v>
      </c>
      <c r="F62" s="28">
        <f t="shared" ref="F62:G62" si="5">+F53+F54-F58+F60</f>
        <v>0</v>
      </c>
      <c r="G62" s="28">
        <f t="shared" si="5"/>
        <v>0</v>
      </c>
      <c r="H62" s="15"/>
      <c r="I62" s="15"/>
      <c r="J62" s="15"/>
      <c r="K62" s="15"/>
      <c r="L62" s="15"/>
      <c r="M62" s="15"/>
    </row>
    <row r="63" spans="1:13" ht="30" x14ac:dyDescent="0.25">
      <c r="A63" s="15"/>
      <c r="B63" s="45"/>
      <c r="C63" s="46" t="s">
        <v>59</v>
      </c>
      <c r="D63" s="46"/>
      <c r="E63" s="28">
        <f>+E62-E54</f>
        <v>0</v>
      </c>
      <c r="F63" s="28">
        <f>+F62-F54</f>
        <v>0</v>
      </c>
      <c r="G63" s="28">
        <f>+G62-G54</f>
        <v>0</v>
      </c>
      <c r="H63" s="15"/>
      <c r="I63" s="15"/>
      <c r="J63" s="15"/>
      <c r="K63" s="15"/>
      <c r="L63" s="15"/>
      <c r="M63" s="15"/>
    </row>
    <row r="64" spans="1:13" ht="15" x14ac:dyDescent="0.25">
      <c r="A64" s="15"/>
      <c r="B64" s="7"/>
      <c r="C64" s="5"/>
      <c r="D64" s="5"/>
      <c r="E64" s="31"/>
      <c r="F64" s="31"/>
      <c r="G64" s="31"/>
      <c r="H64" s="15"/>
      <c r="I64" s="15"/>
      <c r="J64" s="15"/>
      <c r="K64" s="15"/>
      <c r="L64" s="15"/>
      <c r="M64" s="15"/>
    </row>
    <row r="65" spans="1:13" ht="15" x14ac:dyDescent="0.25">
      <c r="A65" s="15"/>
      <c r="B65" s="15"/>
      <c r="C65" s="16"/>
      <c r="D65" s="16"/>
      <c r="E65" s="19"/>
      <c r="F65" s="19"/>
      <c r="G65" s="19"/>
      <c r="H65" s="15"/>
      <c r="I65" s="15"/>
      <c r="J65" s="15"/>
      <c r="K65" s="15"/>
      <c r="L65" s="15"/>
      <c r="M65" s="15"/>
    </row>
    <row r="66" spans="1:13" ht="15" x14ac:dyDescent="0.25">
      <c r="A66" s="15"/>
      <c r="B66" s="194" t="s">
        <v>5</v>
      </c>
      <c r="C66" s="195"/>
      <c r="D66" s="40"/>
      <c r="E66" s="202" t="s">
        <v>86</v>
      </c>
      <c r="F66" s="202" t="s">
        <v>71</v>
      </c>
      <c r="G66" s="38" t="s">
        <v>72</v>
      </c>
      <c r="H66" s="15"/>
      <c r="I66" s="15"/>
      <c r="J66" s="15"/>
      <c r="K66" s="15"/>
      <c r="L66" s="15"/>
      <c r="M66" s="15"/>
    </row>
    <row r="67" spans="1:13" ht="15" x14ac:dyDescent="0.25">
      <c r="A67" s="15"/>
      <c r="B67" s="196"/>
      <c r="C67" s="197"/>
      <c r="D67" s="41"/>
      <c r="E67" s="203"/>
      <c r="F67" s="203"/>
      <c r="G67" s="39" t="s">
        <v>84</v>
      </c>
      <c r="H67" s="15"/>
      <c r="I67" s="15"/>
      <c r="J67" s="15"/>
      <c r="K67" s="15"/>
      <c r="L67" s="15"/>
      <c r="M67" s="15"/>
    </row>
    <row r="68" spans="1:13" ht="15" x14ac:dyDescent="0.25">
      <c r="A68" s="15"/>
      <c r="B68" s="124"/>
      <c r="C68" s="126"/>
      <c r="D68" s="47"/>
      <c r="E68" s="27"/>
      <c r="F68" s="27"/>
      <c r="G68" s="27"/>
      <c r="H68" s="15"/>
      <c r="I68" s="15"/>
      <c r="J68" s="15"/>
      <c r="K68" s="15"/>
      <c r="L68" s="15"/>
      <c r="M68" s="15"/>
    </row>
    <row r="69" spans="1:13" ht="15" x14ac:dyDescent="0.25">
      <c r="A69" s="15"/>
      <c r="B69" s="6"/>
      <c r="C69" s="2" t="s">
        <v>17</v>
      </c>
      <c r="D69" s="2"/>
      <c r="E69" s="27"/>
      <c r="F69" s="27"/>
      <c r="G69" s="27"/>
      <c r="H69" s="15"/>
      <c r="I69" s="15"/>
      <c r="J69" s="15"/>
      <c r="K69" s="15"/>
      <c r="L69" s="15"/>
      <c r="M69" s="15"/>
    </row>
    <row r="70" spans="1:13" ht="30" x14ac:dyDescent="0.25">
      <c r="A70" s="15"/>
      <c r="B70" s="6"/>
      <c r="C70" s="2" t="s">
        <v>60</v>
      </c>
      <c r="D70" s="2"/>
      <c r="E70" s="27"/>
      <c r="F70" s="27"/>
      <c r="G70" s="27"/>
      <c r="H70" s="15"/>
      <c r="I70" s="15"/>
      <c r="J70" s="15"/>
      <c r="K70" s="15"/>
      <c r="L70" s="15"/>
      <c r="M70" s="15"/>
    </row>
    <row r="71" spans="1:13" ht="30" x14ac:dyDescent="0.25">
      <c r="A71" s="15"/>
      <c r="B71" s="6"/>
      <c r="C71" s="8" t="s">
        <v>50</v>
      </c>
      <c r="D71" s="8"/>
      <c r="E71" s="27"/>
      <c r="F71" s="27"/>
      <c r="G71" s="27"/>
      <c r="H71" s="15"/>
      <c r="I71" s="15"/>
      <c r="J71" s="15"/>
      <c r="K71" s="15"/>
      <c r="L71" s="15"/>
      <c r="M71" s="15"/>
    </row>
    <row r="72" spans="1:13" ht="15" x14ac:dyDescent="0.25">
      <c r="A72" s="15"/>
      <c r="B72" s="6"/>
      <c r="C72" s="8" t="s">
        <v>54</v>
      </c>
      <c r="D72" s="8"/>
      <c r="E72" s="27"/>
      <c r="F72" s="27"/>
      <c r="G72" s="27"/>
      <c r="H72" s="15"/>
      <c r="I72" s="15"/>
      <c r="J72" s="15"/>
      <c r="K72" s="15"/>
      <c r="L72" s="15"/>
      <c r="M72" s="15"/>
    </row>
    <row r="73" spans="1:13" ht="15" x14ac:dyDescent="0.25">
      <c r="A73" s="15"/>
      <c r="B73" s="6"/>
      <c r="C73" s="2"/>
      <c r="D73" s="2"/>
      <c r="E73" s="27"/>
      <c r="F73" s="27"/>
      <c r="G73" s="27"/>
      <c r="H73" s="15"/>
      <c r="I73" s="15"/>
      <c r="J73" s="15"/>
      <c r="K73" s="15"/>
      <c r="L73" s="15"/>
      <c r="M73" s="15"/>
    </row>
    <row r="74" spans="1:13" ht="15" x14ac:dyDescent="0.25">
      <c r="A74" s="15"/>
      <c r="B74" s="6"/>
      <c r="C74" s="2" t="s">
        <v>61</v>
      </c>
      <c r="D74" s="2"/>
      <c r="E74" s="27"/>
      <c r="F74" s="27"/>
      <c r="G74" s="27"/>
      <c r="H74" s="15"/>
      <c r="I74" s="15"/>
      <c r="J74" s="15"/>
      <c r="K74" s="15"/>
      <c r="L74" s="15"/>
      <c r="M74" s="15"/>
    </row>
    <row r="75" spans="1:13" ht="15" x14ac:dyDescent="0.25">
      <c r="A75" s="15"/>
      <c r="B75" s="6"/>
      <c r="C75" s="2"/>
      <c r="D75" s="2"/>
      <c r="E75" s="27"/>
      <c r="F75" s="27"/>
      <c r="G75" s="27"/>
      <c r="H75" s="15"/>
      <c r="I75" s="15"/>
      <c r="J75" s="15"/>
      <c r="K75" s="15"/>
      <c r="L75" s="15"/>
      <c r="M75" s="15"/>
    </row>
    <row r="76" spans="1:13" ht="30" x14ac:dyDescent="0.25">
      <c r="A76" s="15"/>
      <c r="B76" s="6"/>
      <c r="C76" s="2" t="s">
        <v>37</v>
      </c>
      <c r="D76" s="2"/>
      <c r="E76" s="30"/>
      <c r="F76" s="27"/>
      <c r="G76" s="27"/>
      <c r="H76" s="15"/>
      <c r="I76" s="15"/>
      <c r="J76" s="15"/>
      <c r="K76" s="15"/>
      <c r="L76" s="15"/>
      <c r="M76" s="15"/>
    </row>
    <row r="77" spans="1:13" ht="15" x14ac:dyDescent="0.25">
      <c r="A77" s="15"/>
      <c r="B77" s="6"/>
      <c r="C77" s="2"/>
      <c r="D77" s="2"/>
      <c r="E77" s="27"/>
      <c r="F77" s="27"/>
      <c r="G77" s="27"/>
      <c r="H77" s="15"/>
      <c r="I77" s="15"/>
      <c r="J77" s="15"/>
      <c r="K77" s="15"/>
      <c r="L77" s="15"/>
      <c r="M77" s="15"/>
    </row>
    <row r="78" spans="1:13" ht="30" x14ac:dyDescent="0.25">
      <c r="A78" s="15"/>
      <c r="B78" s="45"/>
      <c r="C78" s="46" t="s">
        <v>62</v>
      </c>
      <c r="D78" s="46"/>
      <c r="E78" s="28">
        <f>+E69+E70+E76</f>
        <v>0</v>
      </c>
      <c r="F78" s="28">
        <f t="shared" ref="F78:G78" si="6">+F69+F70+F76</f>
        <v>0</v>
      </c>
      <c r="G78" s="28">
        <f t="shared" si="6"/>
        <v>0</v>
      </c>
      <c r="H78" s="15"/>
      <c r="I78" s="15"/>
      <c r="J78" s="15"/>
      <c r="K78" s="15"/>
      <c r="L78" s="15"/>
      <c r="M78" s="15"/>
    </row>
    <row r="79" spans="1:13" ht="15" x14ac:dyDescent="0.25">
      <c r="A79" s="15"/>
      <c r="B79" s="208"/>
      <c r="C79" s="86" t="s">
        <v>64</v>
      </c>
      <c r="D79" s="46"/>
      <c r="E79" s="207">
        <f>+E78-E70</f>
        <v>0</v>
      </c>
      <c r="F79" s="207">
        <f t="shared" ref="F79:G79" si="7">+F78-F70</f>
        <v>0</v>
      </c>
      <c r="G79" s="207">
        <f t="shared" si="7"/>
        <v>0</v>
      </c>
      <c r="H79" s="15"/>
      <c r="I79" s="15"/>
      <c r="J79" s="15"/>
      <c r="K79" s="15"/>
      <c r="L79" s="15"/>
      <c r="M79" s="15"/>
    </row>
    <row r="80" spans="1:13" ht="15" x14ac:dyDescent="0.25">
      <c r="A80" s="15"/>
      <c r="B80" s="121"/>
      <c r="C80" s="111"/>
      <c r="D80" s="43"/>
      <c r="E80" s="206"/>
      <c r="F80" s="206"/>
      <c r="G80" s="206"/>
      <c r="H80" s="15"/>
      <c r="I80" s="15"/>
      <c r="J80" s="15"/>
      <c r="K80" s="15"/>
      <c r="L80" s="15"/>
      <c r="M80" s="15"/>
    </row>
    <row r="81" spans="1:13" ht="15" x14ac:dyDescent="0.25">
      <c r="A81" s="15"/>
      <c r="B81" s="15"/>
      <c r="C81" s="16"/>
      <c r="D81" s="16"/>
      <c r="E81" s="19"/>
      <c r="F81" s="19"/>
      <c r="G81" s="19"/>
      <c r="H81" s="15"/>
      <c r="I81" s="15"/>
      <c r="J81" s="15"/>
      <c r="K81" s="15"/>
      <c r="L81" s="15"/>
      <c r="M81" s="15"/>
    </row>
  </sheetData>
  <mergeCells count="27">
    <mergeCell ref="G79:G80"/>
    <mergeCell ref="G47:G48"/>
    <mergeCell ref="B50:C51"/>
    <mergeCell ref="F50:F51"/>
    <mergeCell ref="B52:C52"/>
    <mergeCell ref="B66:C67"/>
    <mergeCell ref="E66:E67"/>
    <mergeCell ref="F66:F67"/>
    <mergeCell ref="B68:C68"/>
    <mergeCell ref="B79:B80"/>
    <mergeCell ref="C79:C80"/>
    <mergeCell ref="E79:E80"/>
    <mergeCell ref="F79:F80"/>
    <mergeCell ref="B28:C28"/>
    <mergeCell ref="B37:C38"/>
    <mergeCell ref="E37:E38"/>
    <mergeCell ref="F37:F38"/>
    <mergeCell ref="B47:B48"/>
    <mergeCell ref="C47:C48"/>
    <mergeCell ref="E47:E48"/>
    <mergeCell ref="F47:F48"/>
    <mergeCell ref="B2:G2"/>
    <mergeCell ref="B3:G3"/>
    <mergeCell ref="B4:G4"/>
    <mergeCell ref="B5:G5"/>
    <mergeCell ref="B7:C8"/>
    <mergeCell ref="F7:F8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BalPresup</vt:lpstr>
      <vt:lpstr>BalPresup!Área_de_impresión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itsui</dc:creator>
  <cp:lastModifiedBy>CAPACH</cp:lastModifiedBy>
  <cp:lastPrinted>2026-07-13T18:21:16Z</cp:lastPrinted>
  <dcterms:created xsi:type="dcterms:W3CDTF">2016-12-07T17:14:47Z</dcterms:created>
  <dcterms:modified xsi:type="dcterms:W3CDTF">2026-07-13T18:21:34Z</dcterms:modified>
</cp:coreProperties>
</file>