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C.- PRIMER INFORME TRIMESTRAL 2026 ENERO-MARZO\VIII INFORMACION COMPLEMENTARIA ASM\"/>
    </mc:Choice>
  </mc:AlternateContent>
  <bookViews>
    <workbookView xWindow="0" yWindow="0" windowWidth="28800" windowHeight="12210" tabRatio="717" activeTab="2"/>
  </bookViews>
  <sheets>
    <sheet name="ANEXO 3" sheetId="7" r:id="rId1"/>
    <sheet name="Instructivo 3" sheetId="8" r:id="rId2"/>
    <sheet name="ANEXO 4" sheetId="9" r:id="rId3"/>
    <sheet name="Instructivo 4" sheetId="10" r:id="rId4"/>
  </sheets>
  <definedNames>
    <definedName name="_xlnm.Print_Area" localSheetId="0">'ANEXO 3'!$A$11:$L$67</definedName>
    <definedName name="_xlnm.Print_Area" localSheetId="2">'ANEXO 4'!$A$1:$P$85</definedName>
    <definedName name="_xlnm.Print_Area" localSheetId="1">'Instructivo 3'!$A$1:$B$22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9" i="9" l="1"/>
  <c r="N17" i="9"/>
  <c r="N16" i="9"/>
  <c r="N15" i="9"/>
  <c r="N14" i="9"/>
  <c r="N13" i="9"/>
  <c r="N12" i="9"/>
  <c r="N11" i="9"/>
  <c r="N10" i="9"/>
  <c r="N9" i="9"/>
  <c r="N8" i="9"/>
  <c r="G28" i="7"/>
  <c r="N22" i="9" l="1"/>
  <c r="K23" i="9"/>
  <c r="K22" i="9"/>
  <c r="L8" i="9" s="1"/>
  <c r="H28" i="7"/>
  <c r="L12" i="9" l="1"/>
  <c r="L18" i="9"/>
  <c r="L17" i="9"/>
  <c r="L13" i="9"/>
  <c r="L11" i="9"/>
  <c r="L14" i="9"/>
  <c r="L15" i="9"/>
  <c r="L16" i="9"/>
  <c r="L9" i="9"/>
  <c r="L10" i="9"/>
  <c r="M22" i="9"/>
  <c r="L22" i="9" l="1"/>
</calcChain>
</file>

<file path=xl/sharedStrings.xml><?xml version="1.0" encoding="utf-8"?>
<sst xmlns="http://schemas.openxmlformats.org/spreadsheetml/2006/main" count="280" uniqueCount="150">
  <si>
    <t>CANTIDAD</t>
  </si>
  <si>
    <t>TIPO</t>
  </si>
  <si>
    <t>BENEFICIARIOS</t>
  </si>
  <si>
    <t>Identificador</t>
  </si>
  <si>
    <t>UNIDAD PROGRAMÁTICA PRESUPUESTARIA</t>
  </si>
  <si>
    <t>UNIDAD RESPONSABLE</t>
  </si>
  <si>
    <t>NOMBRE DEL PROGRAMA</t>
  </si>
  <si>
    <t>OBJETIVO GENERAL DEL PROGRAMA</t>
  </si>
  <si>
    <t>PRESUPUESTO DE EGRESOS POR PROGRAMA</t>
  </si>
  <si>
    <t>VlNCULAClÓN</t>
  </si>
  <si>
    <t>IMPORTE APROBADO</t>
  </si>
  <si>
    <t>IMPORTE DEVENGADO</t>
  </si>
  <si>
    <t>PRIORIDAD PARA EL DESARROLLO</t>
  </si>
  <si>
    <t>OBJETIVO DEL PLAN MUNICIPAL DE DESARROLLO</t>
  </si>
  <si>
    <t>OBJETIVO DEL PLAN ESTATAL DESARROLLO</t>
  </si>
  <si>
    <t>OBJETIVO DEL PLAN NACIONAL DE DESARROLLO</t>
  </si>
  <si>
    <t>Indicador</t>
  </si>
  <si>
    <t>Descripción</t>
  </si>
  <si>
    <t>Enuncie el Nombre oficial del Municipio o en su caso del organismo operador;</t>
  </si>
  <si>
    <t>Especifique con número el día de la fecha del periodo que reportará, ya sea trimestral o anual;</t>
  </si>
  <si>
    <t>Especifique con letra el mes de la fecha del periodo que reportará ya sea trimestral o anual;</t>
  </si>
  <si>
    <t>Especifique el número del año del periodo que reportara;</t>
  </si>
  <si>
    <t>Especifique el nombre de la Unidad Programática Presupuestaria de la cual depende la Unidad Responsable del Programa;</t>
  </si>
  <si>
    <t>Especifique el nombre de la Unidad Responsable que deberá responder por los resultados del programa;</t>
  </si>
  <si>
    <t>Especifique el Nombre Común por el cual se conoce al Programa;</t>
  </si>
  <si>
    <t>Enuncie el Objetivo general del programa, el cual deberá especificar claramente el fin al que se desea Pegar mediante su implementación;</t>
  </si>
  <si>
    <t>Importe Autorizado Inicial en el Presupuesto de Egresos para el programa específico;</t>
  </si>
  <si>
    <t>Importe del Presupuesto de Egresos en el momento contable Devengado para el programa específico;</t>
  </si>
  <si>
    <t>Texto específico de la Prioridad del desarrollo establecida en el Plan Municipal de Desarrollo, en los términos del Artículo 139 de la Ley Organica Municipal del Estado de Michoacán de Ocampo, a la cual contribuye el programa;</t>
  </si>
  <si>
    <t>Texto específico del Objetivo del Plan Municipal de Desarrollo al cual contribuye el programa;</t>
  </si>
  <si>
    <r>
      <t xml:space="preserve">Texto específico del Objetivo del  Plan Estatal de Desarrollo </t>
    </r>
    <r>
      <rPr>
        <sz val="10"/>
        <color rgb="FF0E0E0E"/>
        <rFont val="Arial Narrow"/>
        <family val="2"/>
      </rPr>
      <t xml:space="preserve">al </t>
    </r>
    <r>
      <rPr>
        <sz val="10"/>
        <rFont val="Arial Narrow"/>
        <family val="2"/>
      </rPr>
      <t>cual contribuye el programa;</t>
    </r>
  </si>
  <si>
    <t>Texto específico del Objetivo del  Plan Nacional de Desarrollo al cual contribuye el programa;</t>
  </si>
  <si>
    <t>Anotar las notas aclaratorias que resulten convenientes;</t>
  </si>
  <si>
    <t>Anotar el nombre del Síndico, y plasmar su firma;</t>
  </si>
  <si>
    <t>Anotar el nombre del Tesorero Municipal, y plasmar su firma;</t>
  </si>
  <si>
    <t>Anotar el nombre del Contralor Municipal, y plasmar su firma.</t>
  </si>
  <si>
    <r>
      <rPr>
        <sz val="10.5"/>
        <rFont val="Arial"/>
        <family val="2"/>
      </rPr>
      <t>NOTA: Plasmar nombres y firmas de las autoridades del Organismo Operador en su caso.</t>
    </r>
  </si>
  <si>
    <t>PROGRAMA</t>
  </si>
  <si>
    <t>ORIGEN DEL RECURSO</t>
  </si>
  <si>
    <t>INDICADOR</t>
  </si>
  <si>
    <t>UNIDAD DE MEDIDA</t>
  </si>
  <si>
    <t>META PROGRAMADA</t>
  </si>
  <si>
    <t>IMPORTE AUTORIZADO</t>
  </si>
  <si>
    <t>NOTAS: _(19)_</t>
  </si>
  <si>
    <t xml:space="preserve">Descripción
</t>
  </si>
  <si>
    <t>Especifique con número el día de la fecha del periodo que reportará;</t>
  </si>
  <si>
    <t>Especifique con letra el mes del período que  reportará;</t>
  </si>
  <si>
    <t>Especifique el año del periodo que reportara;</t>
  </si>
  <si>
    <t>Anotar el nombre de la Unidad Programática Presupuestaria;</t>
  </si>
  <si>
    <t>Especifique la Unidad Responsable que deberá responder por los resultados del programa;</t>
  </si>
  <si>
    <t>Especificar si se trata de recursos de origen Federal, Estatal, Municipal etc;</t>
  </si>
  <si>
    <t>Señalar  la expresión cuantitativa o, en su caso, cualitativa que proporcione un medio sencillo y fiable para medir logros, reflejar los cambios vinculados con las acciones del programa, monitorear y evaluar sus resultados;</t>
  </si>
  <si>
    <t>Señalar el nivel del logro esperado, es decir, la meta programada;</t>
  </si>
  <si>
    <t>Señalar el nivel de logro alcanzado;</t>
  </si>
  <si>
    <t xml:space="preserve">Expresar de manera porcentual la relación de la meta programada respecto de la meta realizada en los terminos del nivel de logro esperado respecto al alcanzado;
</t>
  </si>
  <si>
    <t>Especificar la población objetivo a la cual se dirige el programa. (Adultos, niños, mujeres, servidores públicos, etc);</t>
  </si>
  <si>
    <t>Indicar la cantidad absoluta de beneficiarios;</t>
  </si>
  <si>
    <t>Anotar las notas aclaratorias que se consideren necesarias;</t>
  </si>
  <si>
    <t>Anotar el nombre del Tesorero Municipal, y plasmar su firma; y,</t>
  </si>
  <si>
    <t>Enuncie el nombre oficial del Municipio o en su caso del organismo operador;</t>
  </si>
  <si>
    <t>Especifique el nombre Común por el cual se conoce al Programa;</t>
  </si>
  <si>
    <t>NOTA: Anotar nombre y firma de las autoridades correspondiente al Organismo Operador, en su caso.</t>
  </si>
  <si>
    <t>Expresar de manera concreta la forma en que se quiere expresar el resultado de la medición al aplicar el indicador;</t>
  </si>
  <si>
    <t>Enuncie el Objetivo general del programa, el cual deberá especificar claramente el fin al que se desea llegar con la implementación del mismo;</t>
  </si>
  <si>
    <t>ANEXO 3: VINCULACIÓN DE OBJETIVOS</t>
  </si>
  <si>
    <r>
      <t>INSTRUCTIVO 3</t>
    </r>
    <r>
      <rPr>
        <sz val="11.5"/>
        <color rgb="FF212121"/>
        <rFont val="Arial"/>
        <family val="2"/>
      </rPr>
      <t xml:space="preserve"> </t>
    </r>
    <r>
      <rPr>
        <sz val="11.5"/>
        <rFont val="Arial"/>
        <family val="2"/>
      </rPr>
      <t>VINCULACIÓN DE OBJETIVOS</t>
    </r>
  </si>
  <si>
    <r>
      <t xml:space="preserve">INSTRUCTIVO 4 INFORME </t>
    </r>
    <r>
      <rPr>
        <sz val="10.5"/>
        <color rgb="FF0E0E0E"/>
        <rFont val="Arial"/>
        <family val="2"/>
      </rPr>
      <t xml:space="preserve">DEL </t>
    </r>
    <r>
      <rPr>
        <sz val="10.5"/>
        <rFont val="Arial"/>
        <family val="2"/>
      </rPr>
      <t>AVANCE PROGRAMÁTICO  PRESUPUESTARIO</t>
    </r>
  </si>
  <si>
    <t>Anotar el nombre del Presidente Municipal y Presidente del Consejo Directivo del IMPLAN, y plasmar su firma;</t>
  </si>
  <si>
    <t>Bajo protesta de decir verdad, declaramos que este reporte y sus notas son razonablemente correctos, y son responsabilidad del emisor.’</t>
  </si>
  <si>
    <t>NOTAS:</t>
  </si>
  <si>
    <t>_______________________________</t>
  </si>
  <si>
    <t xml:space="preserve">  _______________________________</t>
  </si>
  <si>
    <t>C. FRANCISCO ROSAS TOMAS</t>
  </si>
  <si>
    <t>C. FIDEL AMBROCIO SEBASTIAN</t>
  </si>
  <si>
    <t>C. FRANCISCO TAPIA CAMPANUR</t>
  </si>
  <si>
    <t xml:space="preserve">  ____________________________</t>
  </si>
  <si>
    <t xml:space="preserve">   ___________________________</t>
  </si>
  <si>
    <t>C. FIDELA DURAN HERRERA</t>
  </si>
  <si>
    <t>_____________________________</t>
  </si>
  <si>
    <t xml:space="preserve">   _________________________</t>
  </si>
  <si>
    <t xml:space="preserve">   ______________________________</t>
  </si>
  <si>
    <t>C. CESAR MONTOYA HERNANDEZ</t>
  </si>
  <si>
    <t>Gobierno comunal eficiente.
- Gobierno comunal trasparente en el manejo de recursos.
- Gobierno comunal que tome sus decisiones en base a las asambleas.
- Gobierno comunal en continuo dialogo con las fogatas y las asambleas.
- Gobierno comunal transparente en la rendición de cuentas.</t>
  </si>
  <si>
    <t>CONCEJO MAYOR</t>
  </si>
  <si>
    <t>01</t>
  </si>
  <si>
    <t>02</t>
  </si>
  <si>
    <t>03</t>
  </si>
  <si>
    <t>04</t>
  </si>
  <si>
    <t>05</t>
  </si>
  <si>
    <t>06</t>
  </si>
  <si>
    <t>07</t>
  </si>
  <si>
    <t>09</t>
  </si>
  <si>
    <t>10</t>
  </si>
  <si>
    <t>GOBIERNO-Coordinación de la Política de Gobierno</t>
  </si>
  <si>
    <t>Es la instancia pública y abierta de participación y toma de decisiones, la cual se aboca a ratificar, confirmar y dar fe pública de las postulaciones de ideas, sugerencias de acciones, acuerdos y propuestas de nombramientos emanados y consensados desde los barrios, de acuerdo a la importancia general de la comunidad.</t>
  </si>
  <si>
    <t>Cuantitativo</t>
  </si>
  <si>
    <t>Informe del Cumplimiento de Objetivos  del Plan Municipal de Desarrollo</t>
  </si>
  <si>
    <t>Habitantes</t>
  </si>
  <si>
    <t>Municipal</t>
  </si>
  <si>
    <t>FORMULAR DIVERSAS ESTRATEGIAS PARA QUE LA COMUNIDAD DE CHERAN PARTICIPE</t>
  </si>
  <si>
    <t>______________________________</t>
  </si>
  <si>
    <t>META REALIZADA=</t>
  </si>
  <si>
    <t>% DEL CUMPLIMIENTO DE LA META=</t>
  </si>
  <si>
    <t xml:space="preserve">CONCEJO DE BARRIOS                                                                                                                                                                                                                                        </t>
  </si>
  <si>
    <t>08</t>
  </si>
  <si>
    <t xml:space="preserve">CONCEJO DE LA MUJER                                                                                                                                                                                                                                       </t>
  </si>
  <si>
    <t xml:space="preserve">CONCEJO DE JOVENES                                                                                                                                                                                                                                        </t>
  </si>
  <si>
    <t xml:space="preserve">COMUNIDAD DE TANACO                                                                                                                                                                                                                                       </t>
  </si>
  <si>
    <t xml:space="preserve"> </t>
  </si>
  <si>
    <t>DESARROLLO SOCIAL- Vivienda y Servicios a la Comunidad</t>
  </si>
  <si>
    <t>Definir los principios
rectores y directrices para la elaboración del Plan Integral de Desarrollo Comunal y su operatividad</t>
  </si>
  <si>
    <t xml:space="preserve">Es la instancia pública
y abierta de participación y toma de decisiones, la cual se aboca a ratificar,
confirmar y dar fe pública de las postulaciones de ideas, sugerencias de acciones,
acuerdos y propuestas de nombramientos emanados y consensados desde los
barrios, de acuerdo a la importancia general de la comunidad. </t>
  </si>
  <si>
    <t>1 POLITICA Y GOBIERNO      RECUPERAR EL ESTADO DE DERECHO</t>
  </si>
  <si>
    <t>3 ECONOMÍA                          MANTENER FINANZAS SANAS</t>
  </si>
  <si>
    <t>1 POLITICA Y GOBIERNO</t>
  </si>
  <si>
    <t>2 POLITICA SOCIAL</t>
  </si>
  <si>
    <t>V FORTALECIMIENTO INSTITUCIONAL PARA UN BUEN GOBIERNO</t>
  </si>
  <si>
    <t>IV SEGURIDAD CIUDADANA Y PREVENCION SOCIAL DE LA VIOLENCIA</t>
  </si>
  <si>
    <t>I DESARROLLO HUMANO</t>
  </si>
  <si>
    <t>____________________________</t>
  </si>
  <si>
    <t>___________________________</t>
  </si>
  <si>
    <t>________________________________</t>
  </si>
  <si>
    <t>__________________________</t>
  </si>
  <si>
    <t>___________________________________</t>
  </si>
  <si>
    <t xml:space="preserve">  C. MARIA GUADALUPE RIOS AMEZCUA</t>
  </si>
  <si>
    <t>C. JOEL MATEO CORTES</t>
  </si>
  <si>
    <t>C. MELQUIADES ROMERO HUERTA</t>
  </si>
  <si>
    <t>C. GALDINO SOSA SOSA</t>
  </si>
  <si>
    <t>C. ILDELFONZO SANCHEZ VELAZQUEZ</t>
  </si>
  <si>
    <t>C. MARIA DE LA LUZ TORRES TOMAS</t>
  </si>
  <si>
    <t>ANEXO 4: INFORME DEL AVANCE PROGRAMÁTICO  PRESUPUESTARIO</t>
  </si>
  <si>
    <t>____________________________________</t>
  </si>
  <si>
    <t xml:space="preserve">CONCEJO MAYOR                                                                                                                                                                                                                                          </t>
  </si>
  <si>
    <t xml:space="preserve">CONCEJO HONOR Y JUSTICIA                                                                                                                                                                                                                                          </t>
  </si>
  <si>
    <t xml:space="preserve">CONCEJO DE HONOR Y JUSTICIA                                                                                                                                                                                                                                          </t>
  </si>
  <si>
    <t xml:space="preserve">CONCEJO DE ADMINISTRACIÓN LOCAL                                                                                                                                                                                                                                      </t>
  </si>
  <si>
    <t xml:space="preserve">CONCEJO DE TESORERIA COMUNAL                                                                                                                                                                                                                                         </t>
  </si>
  <si>
    <t xml:space="preserve">CONCEJO DE LO CIVIL                                                                                                                                                                                                                                      </t>
  </si>
  <si>
    <t xml:space="preserve">CONCEJO DE PROGRAMAS SOCIALES                                                                                                                                                                                                                                           </t>
  </si>
  <si>
    <t xml:space="preserve">CONCEJO DE BIENES COMUNALES                                                                                                                                                                                                                    </t>
  </si>
  <si>
    <t xml:space="preserve">CONCEJO DE DESARROLLO URBANO Y OBRAS PUBLICAS                                                                                                                                                                                                                        </t>
  </si>
  <si>
    <t xml:space="preserve">CONCEJO DE BIENES COMUNALES                                                                                                                                                                                                     </t>
  </si>
  <si>
    <t>MUNICIPIO:   CONCEJO MAYOR DE GOBIERNO COMUNAL DEL MUNICIPIO DE CHERAN, MICHOACAN(3)                                                                    
DEL  01  DE ENERO AL 31  DE MARZO DEL 2026</t>
  </si>
  <si>
    <t xml:space="preserve">CONCEJO DE ASUNTOS DE LO CIVILES                                                                                                                                                                                                                                      </t>
  </si>
  <si>
    <t xml:space="preserve">CONCEJO COORDINADOR DE LOS BARRIOS                                                                                                                                                                                                                                      </t>
  </si>
  <si>
    <t>MUNICIPIO:  CONCEJO MAYOR DE GOBIERNO COMUNAL DEL MUNICIPIO DE CHERAN, MICHOACAN(4)
DEL 01 DE ENERO AL 31 DE MARZO DEL 2026</t>
  </si>
  <si>
    <t>Al Concejo Mayor  se les sugiere solictar el presupuesto de egresos al Concejo de Programas Sociales para su autorizacion y, puedan realizar el presupuesto y hasta el momento,  se tienen gastos realizado por $ 303,660.57 presupuesto.</t>
  </si>
  <si>
    <t>CONTRALOR COMUNAL</t>
  </si>
  <si>
    <t>ILDEFONSO SANCHEZ VELAZQUEZ</t>
  </si>
  <si>
    <t>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</si>
</sst>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_);\(0\)"/>
    <numFmt numFmtId="165" formatCode="_-* #,##0.000_-;\-* #,##0.000_-;_-* &quot;-&quot;??_-;_-@_-"/>
  </numFmts>
  <fonts count="41">
    <font>
      <sz val="10"/>
      <color rgb="FF000000"/>
      <name val="Times New Roman"/>
      <family val="1"/>
    </font>
    <font>
      <sz val="11"/>
      <color theme="1"/>
      <name val="Calibri"/>
      <family val="2"/>
      <scheme val="minor"/>
    </font>
    <font>
      <sz val="10"/>
      <color rgb="FF000000"/>
      <name val="Arial Narrow"/>
      <family val="2"/>
    </font>
    <font>
      <sz val="10"/>
      <name val="Arial Narrow"/>
      <family val="2"/>
    </font>
    <font>
      <sz val="8"/>
      <name val="Arial Narrow"/>
      <family val="2"/>
    </font>
    <font>
      <b/>
      <sz val="8"/>
      <name val="Arial Narrow"/>
      <family val="2"/>
    </font>
    <font>
      <sz val="8.5"/>
      <name val="Arial"/>
      <family val="2"/>
    </font>
    <font>
      <sz val="10"/>
      <name val="Arial"/>
      <family val="2"/>
    </font>
    <font>
      <sz val="11.5"/>
      <name val="Arial"/>
      <family val="2"/>
    </font>
    <font>
      <sz val="11.5"/>
      <color rgb="FF212121"/>
      <name val="Arial"/>
      <family val="2"/>
    </font>
    <font>
      <sz val="10"/>
      <color rgb="FF0E0E0E"/>
      <name val="Arial Narrow"/>
      <family val="2"/>
    </font>
    <font>
      <sz val="10.5"/>
      <name val="Arial"/>
      <family val="2"/>
    </font>
    <font>
      <sz val="10.5"/>
      <color rgb="FF0E0E0E"/>
      <name val="Arial"/>
      <family val="2"/>
    </font>
    <font>
      <b/>
      <sz val="12"/>
      <name val="Arial Narrow"/>
      <family val="2"/>
    </font>
    <font>
      <sz val="9"/>
      <color theme="1"/>
      <name val="Calibri"/>
      <family val="2"/>
      <scheme val="minor"/>
    </font>
    <font>
      <sz val="10"/>
      <color rgb="FF000000"/>
      <name val="Times New Roman"/>
      <family val="1"/>
    </font>
    <font>
      <sz val="10"/>
      <color theme="1"/>
      <name val="Calibri"/>
      <family val="2"/>
      <scheme val="minor"/>
    </font>
    <font>
      <sz val="8"/>
      <color theme="1"/>
      <name val="Arial Narrow"/>
      <family val="2"/>
    </font>
    <font>
      <b/>
      <sz val="8"/>
      <color theme="1"/>
      <name val="Calibri"/>
      <family val="2"/>
      <scheme val="minor"/>
    </font>
    <font>
      <sz val="8.5"/>
      <color rgb="FF000000"/>
      <name val="Arial Narrow"/>
      <family val="2"/>
    </font>
    <font>
      <sz val="10"/>
      <color theme="1"/>
      <name val="Arial Narrow"/>
      <family val="2"/>
    </font>
    <font>
      <b/>
      <sz val="12"/>
      <color rgb="FF000000"/>
      <name val="Arial Narrow"/>
      <family val="2"/>
    </font>
    <font>
      <sz val="8"/>
      <color rgb="FF000000"/>
      <name val="Arial Narrow"/>
      <family val="2"/>
    </font>
    <font>
      <sz val="8"/>
      <color rgb="FF000000"/>
      <name val="Times New Roman"/>
      <family val="1"/>
    </font>
    <font>
      <sz val="12"/>
      <name val="Arial"/>
      <family val="2"/>
    </font>
    <font>
      <sz val="14"/>
      <color rgb="FF000000"/>
      <name val="Times New Roman"/>
      <family val="1"/>
    </font>
    <font>
      <sz val="14"/>
      <name val="Arial Narrow"/>
      <family val="2"/>
    </font>
    <font>
      <sz val="18"/>
      <color rgb="FF000000"/>
      <name val="Times New Roman"/>
      <family val="1"/>
    </font>
    <font>
      <sz val="18"/>
      <name val="Arial"/>
      <family val="2"/>
    </font>
    <font>
      <b/>
      <sz val="18"/>
      <name val="Arial Narrow"/>
      <family val="2"/>
    </font>
    <font>
      <sz val="18"/>
      <color theme="1"/>
      <name val="Calibri"/>
      <family val="2"/>
      <scheme val="minor"/>
    </font>
    <font>
      <b/>
      <sz val="18"/>
      <name val="Calibri"/>
      <family val="2"/>
      <scheme val="minor"/>
    </font>
    <font>
      <sz val="18"/>
      <name val="Calibri"/>
      <family val="2"/>
      <scheme val="minor"/>
    </font>
    <font>
      <sz val="18"/>
      <name val="Arial Narrow"/>
      <family val="2"/>
    </font>
    <font>
      <sz val="18"/>
      <color rgb="FF000000"/>
      <name val="Arial Narrow"/>
      <family val="2"/>
    </font>
    <font>
      <b/>
      <sz val="18"/>
      <color theme="1"/>
      <name val="Calibri"/>
      <family val="2"/>
      <scheme val="minor"/>
    </font>
    <font>
      <sz val="18"/>
      <color theme="1"/>
      <name val="Jacques Francois Shadow"/>
    </font>
    <font>
      <sz val="18"/>
      <color theme="1"/>
      <name val="Arial Narrow"/>
      <family val="2"/>
    </font>
    <font>
      <b/>
      <sz val="14"/>
      <color rgb="FF000000"/>
      <name val="Calibri"/>
      <family val="2"/>
    </font>
    <font>
      <sz val="22"/>
      <color rgb="FF000000"/>
      <name val="Times New Roman"/>
      <family val="1"/>
    </font>
    <font>
      <b/>
      <sz val="22"/>
      <color rgb="FF000000"/>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1F1F1F"/>
      </left>
      <right/>
      <top style="thin">
        <color rgb="FF1F1F1F"/>
      </top>
      <bottom/>
      <diagonal/>
    </border>
    <border>
      <left style="thin">
        <color rgb="FF1F1F1F"/>
      </left>
      <right style="thin">
        <color rgb="FF1F1F1F"/>
      </right>
      <top style="thin">
        <color rgb="FF1F1F1F"/>
      </top>
      <bottom/>
      <diagonal/>
    </border>
    <border>
      <left style="thin">
        <color rgb="FF1F1F1F"/>
      </left>
      <right/>
      <top style="thin">
        <color rgb="FF1F1F1F"/>
      </top>
      <bottom style="thin">
        <color rgb="FF1F1F1F"/>
      </bottom>
      <diagonal/>
    </border>
    <border>
      <left/>
      <right style="thin">
        <color rgb="FF1F1F1F"/>
      </right>
      <top style="thin">
        <color rgb="FF1F1F1F"/>
      </top>
      <bottom style="thin">
        <color rgb="FF1F1F1F"/>
      </bottom>
      <diagonal/>
    </border>
    <border>
      <left style="thin">
        <color rgb="FF1F1F1F"/>
      </left>
      <right/>
      <top/>
      <bottom style="thin">
        <color rgb="FF1F1F1F"/>
      </bottom>
      <diagonal/>
    </border>
    <border>
      <left style="thin">
        <color rgb="FF1F1F1F"/>
      </left>
      <right style="thin">
        <color rgb="FF1F1F1F"/>
      </right>
      <top/>
      <bottom style="thin">
        <color rgb="FF1F1F1F"/>
      </bottom>
      <diagonal/>
    </border>
    <border>
      <left style="thin">
        <color rgb="FF1F1F1F"/>
      </left>
      <right style="thin">
        <color rgb="FF1F1F1F"/>
      </right>
      <top style="thin">
        <color rgb="FF1F1F1F"/>
      </top>
      <bottom style="thin">
        <color rgb="FF1F1F1F"/>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1F1F1F"/>
      </top>
      <bottom/>
      <diagonal/>
    </border>
    <border>
      <left/>
      <right style="thin">
        <color rgb="FF1F1F1F"/>
      </right>
      <top style="thin">
        <color rgb="FF1F1F1F"/>
      </top>
      <bottom/>
      <diagonal/>
    </border>
    <border>
      <left/>
      <right/>
      <top/>
      <bottom style="thin">
        <color rgb="FF1F1F1F"/>
      </bottom>
      <diagonal/>
    </border>
    <border>
      <left/>
      <right style="thin">
        <color rgb="FF1F1F1F"/>
      </right>
      <top/>
      <bottom style="thin">
        <color rgb="FF1F1F1F"/>
      </bottom>
      <diagonal/>
    </border>
    <border>
      <left/>
      <right/>
      <top style="thin">
        <color rgb="FF1F1F1F"/>
      </top>
      <bottom style="thin">
        <color rgb="FF1F1F1F"/>
      </bottom>
      <diagonal/>
    </border>
    <border>
      <left/>
      <right style="thin">
        <color indexed="64"/>
      </right>
      <top style="thin">
        <color rgb="FF1F1F1F"/>
      </top>
      <bottom style="thin">
        <color rgb="FF1F1F1F"/>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rgb="FF1F1F1F"/>
      </top>
      <bottom style="thin">
        <color indexed="64"/>
      </bottom>
      <diagonal/>
    </border>
    <border>
      <left/>
      <right/>
      <top style="thin">
        <color rgb="FF1F1F1F"/>
      </top>
      <bottom style="thin">
        <color indexed="64"/>
      </bottom>
      <diagonal/>
    </border>
    <border>
      <left/>
      <right style="thin">
        <color indexed="64"/>
      </right>
      <top style="thin">
        <color rgb="FF1F1F1F"/>
      </top>
      <bottom style="thin">
        <color indexed="64"/>
      </bottom>
      <diagonal/>
    </border>
    <border>
      <left style="thin">
        <color indexed="64"/>
      </left>
      <right style="thin">
        <color indexed="64"/>
      </right>
      <top style="thin">
        <color rgb="FF1F1F1F"/>
      </top>
      <bottom/>
      <diagonal/>
    </border>
    <border>
      <left/>
      <right/>
      <top/>
      <bottom style="medium">
        <color auto="1"/>
      </bottom>
      <diagonal/>
    </border>
    <border>
      <left/>
      <right style="thin">
        <color indexed="64"/>
      </right>
      <top/>
      <bottom style="thin">
        <color rgb="FF1F1F1F"/>
      </bottom>
      <diagonal/>
    </border>
    <border>
      <left style="hair">
        <color indexed="64"/>
      </left>
      <right/>
      <top/>
      <bottom style="medium">
        <color indexed="64"/>
      </bottom>
      <diagonal/>
    </border>
    <border>
      <left style="thin">
        <color indexed="64"/>
      </left>
      <right style="thin">
        <color indexed="64"/>
      </right>
      <top/>
      <bottom style="medium">
        <color indexed="64"/>
      </bottom>
      <diagonal/>
    </border>
    <border>
      <left style="thin">
        <color rgb="FF1F1F1F"/>
      </left>
      <right style="thin">
        <color rgb="FF1F1F1F"/>
      </right>
      <top style="thin">
        <color rgb="FF1F1F1F"/>
      </top>
      <bottom style="medium">
        <color indexed="64"/>
      </bottom>
      <diagonal/>
    </border>
    <border>
      <left style="thin">
        <color rgb="FF1F1F1F"/>
      </left>
      <right/>
      <top style="thin">
        <color rgb="FF1F1F1F"/>
      </top>
      <bottom style="medium">
        <color indexed="64"/>
      </bottom>
      <diagonal/>
    </border>
    <border>
      <left style="medium">
        <color indexed="64"/>
      </left>
      <right/>
      <top/>
      <bottom/>
      <diagonal/>
    </border>
    <border>
      <left style="medium">
        <color indexed="64"/>
      </left>
      <right/>
      <top style="thin">
        <color rgb="FF1F1F1F"/>
      </top>
      <bottom/>
      <diagonal/>
    </border>
    <border>
      <left style="medium">
        <color indexed="64"/>
      </left>
      <right/>
      <top/>
      <bottom style="thin">
        <color rgb="FF1F1F1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rgb="FF1F1F1F"/>
      </top>
      <bottom style="thin">
        <color rgb="FF1F1F1F"/>
      </bottom>
      <diagonal/>
    </border>
    <border>
      <left style="thin">
        <color rgb="FF1F1F1F"/>
      </left>
      <right style="medium">
        <color indexed="64"/>
      </right>
      <top style="thin">
        <color rgb="FF1F1F1F"/>
      </top>
      <bottom style="thin">
        <color rgb="FF1F1F1F"/>
      </bottom>
      <diagonal/>
    </border>
    <border>
      <left style="thin">
        <color rgb="FF1F1F1F"/>
      </left>
      <right style="medium">
        <color indexed="64"/>
      </right>
      <top style="thin">
        <color rgb="FF1F1F1F"/>
      </top>
      <bottom style="medium">
        <color indexed="64"/>
      </bottom>
      <diagonal/>
    </border>
    <border>
      <left/>
      <right style="medium">
        <color auto="1"/>
      </right>
      <top/>
      <bottom/>
      <diagonal/>
    </border>
    <border>
      <left style="medium">
        <color auto="1"/>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thin">
        <color indexed="64"/>
      </left>
      <right style="medium">
        <color auto="1"/>
      </right>
      <top/>
      <bottom style="thin">
        <color indexed="64"/>
      </bottom>
      <diagonal/>
    </border>
    <border>
      <left/>
      <right style="thin">
        <color indexed="64"/>
      </right>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thin">
        <color rgb="FF1F1F1F"/>
      </left>
      <right style="thin">
        <color indexed="64"/>
      </right>
      <top style="thin">
        <color rgb="FF1F1F1F"/>
      </top>
      <bottom style="thin">
        <color rgb="FF1F1F1F"/>
      </bottom>
      <diagonal/>
    </border>
    <border>
      <left style="medium">
        <color indexed="64"/>
      </left>
      <right style="medium">
        <color indexed="64"/>
      </right>
      <top style="medium">
        <color indexed="64"/>
      </top>
      <bottom style="medium">
        <color indexed="64"/>
      </bottom>
      <diagonal/>
    </border>
    <border>
      <left style="medium">
        <color auto="1"/>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bottom style="medium">
        <color indexed="64"/>
      </bottom>
      <diagonal/>
    </border>
    <border>
      <left style="thin">
        <color indexed="64"/>
      </left>
      <right/>
      <top/>
      <bottom style="medium">
        <color indexed="64"/>
      </bottom>
      <diagonal/>
    </border>
  </borders>
  <cellStyleXfs count="5">
    <xf numFmtId="0" fontId="0" fillId="0" borderId="0"/>
    <xf numFmtId="0" fontId="1" fillId="0" borderId="0"/>
    <xf numFmtId="43" fontId="7" fillId="0" borderId="0" applyFont="0" applyFill="0" applyBorder="0" applyAlignment="0" applyProtection="0"/>
    <xf numFmtId="9" fontId="15" fillId="0" borderId="0" applyFont="0" applyFill="0" applyBorder="0" applyAlignment="0" applyProtection="0"/>
    <xf numFmtId="43" fontId="15" fillId="0" borderId="0" applyFont="0" applyFill="0" applyBorder="0" applyAlignment="0" applyProtection="0"/>
  </cellStyleXfs>
  <cellXfs count="204">
    <xf numFmtId="0" fontId="0" fillId="0" borderId="0" xfId="0"/>
    <xf numFmtId="0" fontId="2" fillId="0" borderId="0" xfId="0" applyFont="1" applyAlignment="1">
      <alignment horizontal="left" vertical="center" wrapText="1"/>
    </xf>
    <xf numFmtId="0" fontId="0" fillId="0" borderId="0" xfId="0" applyAlignment="1">
      <alignment horizontal="left" vertical="top"/>
    </xf>
    <xf numFmtId="0" fontId="0" fillId="0" borderId="0" xfId="0" applyAlignment="1">
      <alignment horizontal="left" vertical="center" wrapText="1"/>
    </xf>
    <xf numFmtId="0" fontId="0" fillId="0" borderId="1" xfId="0" applyBorder="1" applyAlignment="1">
      <alignment horizontal="left" wrapText="1"/>
    </xf>
    <xf numFmtId="0" fontId="6" fillId="0" borderId="0" xfId="0" applyFont="1" applyAlignment="1">
      <alignment horizontal="left" vertical="center" wrapText="1"/>
    </xf>
    <xf numFmtId="0" fontId="3" fillId="0" borderId="1" xfId="0" applyFont="1" applyBorder="1" applyAlignment="1">
      <alignment horizontal="center" vertical="center" wrapText="1"/>
    </xf>
    <xf numFmtId="164" fontId="2" fillId="0" borderId="1" xfId="0" applyNumberFormat="1" applyFont="1" applyBorder="1" applyAlignment="1">
      <alignment horizontal="center" vertical="center" shrinkToFit="1"/>
    </xf>
    <xf numFmtId="0" fontId="2" fillId="0" borderId="1" xfId="0" applyFont="1" applyBorder="1" applyAlignment="1">
      <alignment horizontal="left" vertical="top" wrapText="1"/>
    </xf>
    <xf numFmtId="0" fontId="3" fillId="0" borderId="1" xfId="0" applyFont="1" applyBorder="1" applyAlignment="1">
      <alignment horizontal="left" vertical="top" wrapText="1"/>
    </xf>
    <xf numFmtId="0" fontId="5" fillId="0" borderId="10" xfId="0" applyFont="1" applyBorder="1" applyAlignment="1">
      <alignment horizontal="center" vertical="center" wrapText="1"/>
    </xf>
    <xf numFmtId="0" fontId="2" fillId="0" borderId="6" xfId="0" applyFont="1" applyBorder="1" applyAlignment="1">
      <alignment horizontal="left" wrapText="1"/>
    </xf>
    <xf numFmtId="0" fontId="2" fillId="0" borderId="10" xfId="0" applyFont="1" applyBorder="1" applyAlignment="1">
      <alignment horizontal="left" wrapText="1"/>
    </xf>
    <xf numFmtId="0" fontId="2" fillId="0" borderId="1" xfId="0" applyFont="1" applyBorder="1" applyAlignment="1">
      <alignment horizontal="left" wrapText="1"/>
    </xf>
    <xf numFmtId="0" fontId="2" fillId="0" borderId="7" xfId="0" applyFont="1" applyBorder="1" applyAlignment="1">
      <alignment horizontal="left" wrapText="1"/>
    </xf>
    <xf numFmtId="0" fontId="2" fillId="0" borderId="1" xfId="0" applyFont="1" applyBorder="1" applyAlignment="1">
      <alignment horizontal="left" vertical="center" wrapText="1"/>
    </xf>
    <xf numFmtId="0" fontId="4" fillId="0" borderId="0" xfId="0" applyFont="1" applyAlignment="1">
      <alignment horizontal="left" vertical="center" wrapText="1"/>
    </xf>
    <xf numFmtId="0" fontId="2" fillId="0" borderId="0" xfId="0" applyFont="1" applyAlignment="1">
      <alignment horizontal="left" vertical="top" wrapText="1"/>
    </xf>
    <xf numFmtId="0" fontId="4" fillId="0" borderId="0" xfId="0" applyFont="1" applyAlignment="1">
      <alignment wrapText="1"/>
    </xf>
    <xf numFmtId="0" fontId="2" fillId="0" borderId="0" xfId="0" applyFont="1" applyAlignment="1">
      <alignment vertical="center" wrapText="1"/>
    </xf>
    <xf numFmtId="0" fontId="3" fillId="0" borderId="1" xfId="0" applyFont="1" applyBorder="1" applyAlignment="1">
      <alignment horizontal="left" vertical="top" wrapText="1" indent="3"/>
    </xf>
    <xf numFmtId="0" fontId="3" fillId="0" borderId="1" xfId="0" applyFont="1" applyBorder="1" applyAlignment="1">
      <alignment vertical="top" wrapText="1"/>
    </xf>
    <xf numFmtId="164" fontId="2" fillId="0" borderId="1" xfId="0" applyNumberFormat="1" applyFont="1" applyBorder="1" applyAlignment="1">
      <alignment horizontal="center" vertical="top" shrinkToFit="1"/>
    </xf>
    <xf numFmtId="0" fontId="14" fillId="0" borderId="13" xfId="0" applyFont="1" applyBorder="1" applyAlignment="1">
      <alignment vertical="center"/>
    </xf>
    <xf numFmtId="0" fontId="14" fillId="0" borderId="3" xfId="0" applyFont="1" applyBorder="1" applyAlignment="1">
      <alignment vertical="center"/>
    </xf>
    <xf numFmtId="0" fontId="14" fillId="0" borderId="14" xfId="0" applyFont="1" applyBorder="1" applyAlignment="1">
      <alignment vertical="center"/>
    </xf>
    <xf numFmtId="9" fontId="17" fillId="0" borderId="26" xfId="3" applyFont="1" applyFill="1" applyBorder="1" applyAlignment="1">
      <alignment horizontal="center" vertical="center" wrapText="1"/>
    </xf>
    <xf numFmtId="0" fontId="2" fillId="0" borderId="0" xfId="0" applyFont="1" applyAlignment="1">
      <alignment vertical="top" wrapText="1"/>
    </xf>
    <xf numFmtId="0" fontId="17" fillId="0" borderId="26" xfId="0" applyFont="1" applyBorder="1" applyAlignment="1">
      <alignment horizontal="center" vertical="center" wrapText="1"/>
    </xf>
    <xf numFmtId="0" fontId="2" fillId="0" borderId="0" xfId="0" applyFont="1" applyAlignment="1">
      <alignment horizontal="center" vertical="center" wrapText="1"/>
    </xf>
    <xf numFmtId="43" fontId="0" fillId="0" borderId="0" xfId="4" applyFont="1" applyFill="1" applyBorder="1" applyAlignment="1">
      <alignment horizontal="left" vertical="top"/>
    </xf>
    <xf numFmtId="43" fontId="0" fillId="0" borderId="0" xfId="0" applyNumberFormat="1" applyAlignment="1">
      <alignment horizontal="left" vertical="top"/>
    </xf>
    <xf numFmtId="43" fontId="2" fillId="0" borderId="10" xfId="0" applyNumberFormat="1" applyFont="1" applyBorder="1" applyAlignment="1">
      <alignment horizontal="left" wrapText="1"/>
    </xf>
    <xf numFmtId="165" fontId="17" fillId="0" borderId="26" xfId="4" applyNumberFormat="1" applyFont="1" applyFill="1" applyBorder="1" applyAlignment="1">
      <alignment horizontal="center" vertical="center"/>
    </xf>
    <xf numFmtId="0" fontId="4" fillId="0" borderId="24" xfId="0" applyFont="1" applyBorder="1" applyAlignment="1">
      <alignment vertical="center" wrapText="1"/>
    </xf>
    <xf numFmtId="9" fontId="2" fillId="0" borderId="10" xfId="3" applyFont="1" applyFill="1" applyBorder="1" applyAlignment="1">
      <alignment horizontal="center" wrapText="1"/>
    </xf>
    <xf numFmtId="0" fontId="20" fillId="0" borderId="26" xfId="0" applyFont="1" applyBorder="1" applyAlignment="1">
      <alignment vertical="center" wrapText="1"/>
    </xf>
    <xf numFmtId="165" fontId="4" fillId="0" borderId="6" xfId="4" applyNumberFormat="1" applyFont="1" applyFill="1" applyBorder="1" applyAlignment="1">
      <alignment horizontal="center" vertical="center" wrapText="1"/>
    </xf>
    <xf numFmtId="0" fontId="2" fillId="0" borderId="8" xfId="0" applyFont="1" applyBorder="1" applyAlignment="1">
      <alignment horizontal="left" wrapText="1"/>
    </xf>
    <xf numFmtId="0" fontId="2" fillId="0" borderId="9" xfId="0" applyFont="1" applyBorder="1" applyAlignment="1">
      <alignment horizontal="left" wrapText="1"/>
    </xf>
    <xf numFmtId="0" fontId="2" fillId="0" borderId="26" xfId="0" applyFont="1" applyBorder="1" applyAlignment="1">
      <alignment horizontal="left" wrapText="1"/>
    </xf>
    <xf numFmtId="0" fontId="2" fillId="0" borderId="21" xfId="0" applyFont="1" applyBorder="1" applyAlignment="1">
      <alignment horizontal="left" wrapText="1"/>
    </xf>
    <xf numFmtId="9" fontId="2" fillId="0" borderId="8" xfId="3" applyFont="1" applyFill="1" applyBorder="1" applyAlignment="1">
      <alignment horizontal="left" wrapText="1"/>
    </xf>
    <xf numFmtId="0" fontId="16" fillId="0" borderId="35" xfId="0" applyFont="1" applyBorder="1" applyAlignment="1">
      <alignment wrapText="1"/>
    </xf>
    <xf numFmtId="0" fontId="4" fillId="0" borderId="36" xfId="0" applyFont="1" applyBorder="1" applyAlignment="1">
      <alignment vertical="center" wrapText="1"/>
    </xf>
    <xf numFmtId="0" fontId="2" fillId="0" borderId="36" xfId="0" applyFont="1" applyBorder="1" applyAlignment="1">
      <alignment vertical="center" wrapText="1"/>
    </xf>
    <xf numFmtId="0" fontId="17" fillId="0" borderId="36" xfId="0" applyFont="1" applyBorder="1" applyAlignment="1">
      <alignment horizontal="center" vertical="center" wrapText="1"/>
    </xf>
    <xf numFmtId="9" fontId="17" fillId="0" borderId="36" xfId="3" applyFont="1" applyFill="1" applyBorder="1" applyAlignment="1">
      <alignment horizontal="center" vertical="center" wrapText="1"/>
    </xf>
    <xf numFmtId="43" fontId="4" fillId="0" borderId="37" xfId="4" applyFont="1" applyFill="1" applyBorder="1" applyAlignment="1">
      <alignment horizontal="center" vertical="center" wrapText="1"/>
    </xf>
    <xf numFmtId="9" fontId="4" fillId="0" borderId="38" xfId="3" applyFont="1" applyFill="1" applyBorder="1" applyAlignment="1">
      <alignment horizontal="center" vertical="center" wrapText="1"/>
    </xf>
    <xf numFmtId="2" fontId="4" fillId="0" borderId="38" xfId="0" applyNumberFormat="1" applyFont="1" applyBorder="1" applyAlignment="1">
      <alignment horizontal="center" vertical="center" wrapText="1"/>
    </xf>
    <xf numFmtId="0" fontId="5" fillId="0" borderId="46"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43" fontId="22" fillId="0" borderId="10" xfId="0" applyNumberFormat="1" applyFont="1" applyBorder="1" applyAlignment="1">
      <alignment horizontal="left" wrapText="1"/>
    </xf>
    <xf numFmtId="43" fontId="23" fillId="0" borderId="0" xfId="0" applyNumberFormat="1" applyFont="1" applyAlignment="1">
      <alignment horizontal="left" vertical="top"/>
    </xf>
    <xf numFmtId="43" fontId="4" fillId="0" borderId="1" xfId="4" applyFont="1" applyFill="1" applyBorder="1" applyAlignment="1">
      <alignment horizontal="center" vertical="center" wrapText="1"/>
    </xf>
    <xf numFmtId="165" fontId="2" fillId="0" borderId="10" xfId="3" applyNumberFormat="1" applyFont="1" applyFill="1" applyBorder="1" applyAlignment="1">
      <alignment horizontal="center" wrapText="1"/>
    </xf>
    <xf numFmtId="4" fontId="18" fillId="0" borderId="55" xfId="0" applyNumberFormat="1" applyFont="1" applyBorder="1" applyAlignment="1" applyProtection="1">
      <alignment vertical="center"/>
      <protection locked="0"/>
    </xf>
    <xf numFmtId="0" fontId="16" fillId="0" borderId="1" xfId="0" applyFont="1" applyBorder="1" applyAlignment="1">
      <alignment vertical="center" wrapText="1"/>
    </xf>
    <xf numFmtId="0" fontId="16" fillId="0" borderId="1" xfId="0" applyFont="1" applyBorder="1" applyAlignment="1">
      <alignment horizontal="left" vertical="center" wrapText="1"/>
    </xf>
    <xf numFmtId="49" fontId="16" fillId="0" borderId="61" xfId="0" applyNumberFormat="1" applyFont="1" applyBorder="1" applyAlignment="1">
      <alignment horizontal="center"/>
    </xf>
    <xf numFmtId="49" fontId="16" fillId="0" borderId="49" xfId="0" applyNumberFormat="1" applyFont="1" applyBorder="1" applyAlignment="1">
      <alignment horizontal="center" vertical="center"/>
    </xf>
    <xf numFmtId="0" fontId="4" fillId="0" borderId="25" xfId="0" applyFont="1" applyBorder="1" applyAlignment="1">
      <alignment vertical="center" wrapText="1"/>
    </xf>
    <xf numFmtId="0" fontId="20" fillId="0" borderId="1" xfId="0" applyFont="1" applyBorder="1" applyAlignment="1">
      <alignment vertical="center" wrapText="1"/>
    </xf>
    <xf numFmtId="0" fontId="4" fillId="0" borderId="1" xfId="0" applyFont="1" applyBorder="1" applyAlignment="1">
      <alignment vertical="center" wrapText="1"/>
    </xf>
    <xf numFmtId="165" fontId="17" fillId="2" borderId="26" xfId="4" applyNumberFormat="1" applyFont="1" applyFill="1" applyBorder="1" applyAlignment="1">
      <alignment horizontal="center" vertical="center"/>
    </xf>
    <xf numFmtId="0" fontId="23" fillId="0" borderId="0" xfId="0" applyFont="1" applyAlignment="1">
      <alignment horizontal="left" vertical="top"/>
    </xf>
    <xf numFmtId="0" fontId="19" fillId="0" borderId="0" xfId="0" applyFont="1" applyAlignment="1">
      <alignment horizontal="left" vertical="top" wrapText="1"/>
    </xf>
    <xf numFmtId="0" fontId="2" fillId="0" borderId="0" xfId="0" applyFont="1" applyAlignment="1">
      <alignment horizontal="center" wrapText="1"/>
    </xf>
    <xf numFmtId="0" fontId="2" fillId="0" borderId="0" xfId="0" applyFont="1" applyAlignment="1">
      <alignment horizontal="center" vertical="top" wrapText="1"/>
    </xf>
    <xf numFmtId="0" fontId="2" fillId="0" borderId="0" xfId="0" applyFont="1" applyAlignment="1">
      <alignment horizontal="center" vertical="center" wrapText="1"/>
    </xf>
    <xf numFmtId="4" fontId="18" fillId="0" borderId="1" xfId="0" applyNumberFormat="1" applyFont="1" applyFill="1" applyBorder="1" applyAlignment="1" applyProtection="1">
      <alignment vertical="center"/>
      <protection locked="0"/>
    </xf>
    <xf numFmtId="0" fontId="25" fillId="0" borderId="0" xfId="0" applyFont="1" applyAlignment="1">
      <alignment horizontal="left" vertical="top"/>
    </xf>
    <xf numFmtId="0" fontId="29" fillId="0" borderId="1" xfId="0" applyFont="1" applyBorder="1" applyAlignment="1">
      <alignment horizontal="center" vertical="center" wrapText="1"/>
    </xf>
    <xf numFmtId="0" fontId="29" fillId="0" borderId="50" xfId="0" applyFont="1" applyBorder="1" applyAlignment="1">
      <alignment horizontal="center" vertical="center" wrapText="1"/>
    </xf>
    <xf numFmtId="49" fontId="30" fillId="0" borderId="56" xfId="0" applyNumberFormat="1" applyFont="1" applyBorder="1" applyAlignment="1">
      <alignment horizontal="center" vertical="center"/>
    </xf>
    <xf numFmtId="0" fontId="31" fillId="0" borderId="58" xfId="0" applyFont="1" applyFill="1" applyBorder="1" applyAlignment="1">
      <alignment horizontal="left" vertical="center"/>
    </xf>
    <xf numFmtId="0" fontId="32" fillId="0" borderId="59" xfId="0" applyFont="1" applyFill="1" applyBorder="1" applyAlignment="1">
      <alignment horizontal="left" vertical="center"/>
    </xf>
    <xf numFmtId="0" fontId="32" fillId="0" borderId="60" xfId="0" applyFont="1" applyFill="1" applyBorder="1" applyAlignment="1">
      <alignment horizontal="left" vertical="center"/>
    </xf>
    <xf numFmtId="0" fontId="33" fillId="0" borderId="24" xfId="0" applyFont="1" applyFill="1" applyBorder="1" applyAlignment="1">
      <alignment vertical="center" wrapText="1"/>
    </xf>
    <xf numFmtId="43" fontId="33" fillId="3" borderId="1" xfId="4" applyFont="1" applyFill="1" applyBorder="1" applyAlignment="1">
      <alignment horizontal="center" vertical="center" wrapText="1"/>
    </xf>
    <xf numFmtId="4" fontId="35" fillId="0" borderId="1" xfId="0" applyNumberFormat="1" applyFont="1" applyFill="1" applyBorder="1" applyAlignment="1" applyProtection="1">
      <alignment vertical="center"/>
      <protection locked="0"/>
    </xf>
    <xf numFmtId="0" fontId="36" fillId="0" borderId="26" xfId="0" applyFont="1" applyBorder="1" applyAlignment="1">
      <alignment horizontal="center" vertical="center" wrapText="1"/>
    </xf>
    <xf numFmtId="0" fontId="36" fillId="0" borderId="51" xfId="0" applyFont="1" applyBorder="1" applyAlignment="1">
      <alignment horizontal="center" vertical="center" wrapText="1"/>
    </xf>
    <xf numFmtId="43" fontId="30" fillId="0" borderId="56" xfId="4" applyFont="1" applyFill="1" applyBorder="1" applyAlignment="1" applyProtection="1">
      <alignment horizontal="center" vertical="center"/>
    </xf>
    <xf numFmtId="0" fontId="33" fillId="0" borderId="12" xfId="0" applyFont="1" applyFill="1" applyBorder="1" applyAlignment="1">
      <alignment vertical="center" wrapText="1"/>
    </xf>
    <xf numFmtId="43" fontId="33" fillId="0" borderId="1" xfId="4" applyFont="1" applyFill="1" applyBorder="1" applyAlignment="1">
      <alignment horizontal="center" vertical="center" wrapText="1"/>
    </xf>
    <xf numFmtId="0" fontId="33" fillId="0" borderId="1" xfId="0" applyFont="1" applyBorder="1" applyAlignment="1">
      <alignment horizontal="center" vertical="top" wrapText="1"/>
    </xf>
    <xf numFmtId="0" fontId="33" fillId="0" borderId="50" xfId="0" applyFont="1" applyBorder="1" applyAlignment="1">
      <alignment horizontal="center" vertical="top" wrapText="1"/>
    </xf>
    <xf numFmtId="0" fontId="35" fillId="0" borderId="58" xfId="0" applyFont="1" applyFill="1" applyBorder="1" applyAlignment="1">
      <alignment vertical="center"/>
    </xf>
    <xf numFmtId="0" fontId="30" fillId="0" borderId="59" xfId="0" applyFont="1" applyFill="1" applyBorder="1" applyAlignment="1">
      <alignment wrapText="1"/>
    </xf>
    <xf numFmtId="0" fontId="30" fillId="0" borderId="60" xfId="0" applyFont="1" applyFill="1" applyBorder="1" applyAlignment="1">
      <alignment wrapText="1"/>
    </xf>
    <xf numFmtId="0" fontId="36" fillId="0" borderId="50" xfId="0" applyFont="1" applyBorder="1" applyAlignment="1">
      <alignment horizontal="center" vertical="center" wrapText="1"/>
    </xf>
    <xf numFmtId="0" fontId="37" fillId="0" borderId="12" xfId="0" applyFont="1" applyFill="1" applyBorder="1" applyAlignment="1">
      <alignment vertical="center" wrapText="1"/>
    </xf>
    <xf numFmtId="43" fontId="30" fillId="0" borderId="56" xfId="4" applyFont="1" applyFill="1" applyBorder="1" applyAlignment="1">
      <alignment horizontal="center" vertical="center"/>
    </xf>
    <xf numFmtId="0" fontId="36" fillId="0" borderId="1" xfId="0" applyFont="1" applyBorder="1" applyAlignment="1">
      <alignment horizontal="center" vertical="center" wrapText="1"/>
    </xf>
    <xf numFmtId="49" fontId="30" fillId="0" borderId="56" xfId="4" applyNumberFormat="1" applyFont="1" applyFill="1" applyBorder="1" applyAlignment="1" applyProtection="1">
      <alignment horizontal="center" vertical="center"/>
    </xf>
    <xf numFmtId="49" fontId="30" fillId="0" borderId="56" xfId="4" applyNumberFormat="1" applyFont="1" applyFill="1" applyBorder="1" applyAlignment="1">
      <alignment horizontal="center" vertical="center"/>
    </xf>
    <xf numFmtId="0" fontId="30" fillId="0" borderId="59" xfId="0" applyFont="1" applyFill="1" applyBorder="1" applyAlignment="1">
      <alignment horizontal="left" vertical="center"/>
    </xf>
    <xf numFmtId="0" fontId="30" fillId="0" borderId="60" xfId="0" applyFont="1" applyFill="1" applyBorder="1" applyAlignment="1">
      <alignment horizontal="left" vertical="center"/>
    </xf>
    <xf numFmtId="4" fontId="35" fillId="0" borderId="55" xfId="0" applyNumberFormat="1" applyFont="1" applyFill="1" applyBorder="1" applyAlignment="1" applyProtection="1">
      <alignment vertical="center"/>
      <protection locked="0"/>
    </xf>
    <xf numFmtId="0" fontId="30" fillId="0" borderId="56" xfId="0" applyFont="1" applyFill="1" applyBorder="1" applyAlignment="1">
      <alignment wrapText="1"/>
    </xf>
    <xf numFmtId="0" fontId="33" fillId="0" borderId="56" xfId="0" applyFont="1" applyFill="1" applyBorder="1" applyAlignment="1">
      <alignment vertical="center" wrapText="1"/>
    </xf>
    <xf numFmtId="49" fontId="30" fillId="0" borderId="61" xfId="0" applyNumberFormat="1" applyFont="1" applyBorder="1" applyAlignment="1">
      <alignment horizontal="center"/>
    </xf>
    <xf numFmtId="0" fontId="33" fillId="0" borderId="36" xfId="0" applyFont="1" applyFill="1" applyBorder="1" applyAlignment="1">
      <alignment vertical="center" wrapText="1"/>
    </xf>
    <xf numFmtId="43" fontId="33" fillId="0" borderId="53" xfId="4" applyFont="1" applyFill="1" applyBorder="1" applyAlignment="1">
      <alignment horizontal="center" vertical="top" wrapText="1"/>
    </xf>
    <xf numFmtId="0" fontId="33" fillId="0" borderId="53" xfId="0" applyFont="1" applyFill="1" applyBorder="1" applyAlignment="1">
      <alignment horizontal="left" vertical="top" wrapText="1" indent="3"/>
    </xf>
    <xf numFmtId="0" fontId="33" fillId="0" borderId="53" xfId="0" applyFont="1" applyBorder="1" applyAlignment="1">
      <alignment horizontal="center" vertical="top" wrapText="1"/>
    </xf>
    <xf numFmtId="0" fontId="33" fillId="0" borderId="54" xfId="0" applyFont="1" applyBorder="1" applyAlignment="1">
      <alignment horizontal="center" vertical="top" wrapText="1"/>
    </xf>
    <xf numFmtId="0" fontId="27" fillId="0" borderId="26" xfId="0" applyFont="1" applyBorder="1" applyAlignment="1">
      <alignment horizontal="left" wrapText="1"/>
    </xf>
    <xf numFmtId="0" fontId="30" fillId="0" borderId="27" xfId="0" applyFont="1" applyBorder="1" applyAlignment="1">
      <alignment vertical="center"/>
    </xf>
    <xf numFmtId="0" fontId="30" fillId="0" borderId="0" xfId="0" applyFont="1" applyAlignment="1">
      <alignment vertical="center"/>
    </xf>
    <xf numFmtId="0" fontId="30" fillId="0" borderId="28" xfId="0" applyFont="1" applyBorder="1" applyAlignment="1">
      <alignment vertical="center"/>
    </xf>
    <xf numFmtId="43" fontId="27" fillId="0" borderId="26" xfId="0" applyNumberFormat="1" applyFont="1" applyBorder="1" applyAlignment="1">
      <alignment horizontal="left" wrapText="1"/>
    </xf>
    <xf numFmtId="0" fontId="38" fillId="0" borderId="0" xfId="0" applyFont="1" applyAlignment="1">
      <alignment horizontal="center" vertical="center"/>
    </xf>
    <xf numFmtId="0" fontId="39" fillId="0" borderId="0" xfId="0" applyFont="1" applyAlignment="1">
      <alignment horizontal="left" vertical="top"/>
    </xf>
    <xf numFmtId="0" fontId="40" fillId="0" borderId="0" xfId="0" applyFont="1" applyAlignment="1">
      <alignment horizontal="center" vertical="center"/>
    </xf>
    <xf numFmtId="0" fontId="26" fillId="0" borderId="0" xfId="0" applyFont="1" applyAlignment="1">
      <alignment horizontal="left" vertical="center" wrapText="1"/>
    </xf>
    <xf numFmtId="0" fontId="25" fillId="0" borderId="0" xfId="0" applyFont="1" applyAlignment="1">
      <alignment horizontal="left" vertical="top" wrapText="1"/>
    </xf>
    <xf numFmtId="0" fontId="19" fillId="0" borderId="0" xfId="0" applyFont="1" applyAlignment="1">
      <alignment horizontal="left" vertical="top" wrapText="1"/>
    </xf>
    <xf numFmtId="0" fontId="33" fillId="0" borderId="24" xfId="0" applyFont="1" applyBorder="1" applyAlignment="1">
      <alignment horizontal="center" vertical="center" wrapText="1"/>
    </xf>
    <xf numFmtId="0" fontId="33" fillId="0" borderId="25" xfId="0" applyFont="1" applyBorder="1" applyAlignment="1">
      <alignment horizontal="center" vertical="center" wrapText="1"/>
    </xf>
    <xf numFmtId="0" fontId="33" fillId="0" borderId="36" xfId="0" applyFont="1" applyBorder="1" applyAlignment="1">
      <alignment horizontal="center" vertical="center" wrapText="1"/>
    </xf>
    <xf numFmtId="0" fontId="33" fillId="0" borderId="24" xfId="0" applyFont="1" applyBorder="1" applyAlignment="1">
      <alignment horizontal="center" vertical="top" wrapText="1"/>
    </xf>
    <xf numFmtId="0" fontId="33" fillId="0" borderId="25" xfId="0" applyFont="1" applyBorder="1" applyAlignment="1">
      <alignment horizontal="center" vertical="top" wrapText="1"/>
    </xf>
    <xf numFmtId="0" fontId="33" fillId="0" borderId="36" xfId="0" applyFont="1" applyBorder="1" applyAlignment="1">
      <alignment horizontal="center" vertical="top" wrapText="1"/>
    </xf>
    <xf numFmtId="0" fontId="34" fillId="0" borderId="24" xfId="0" applyFont="1" applyFill="1" applyBorder="1" applyAlignment="1">
      <alignment horizontal="center" vertical="center" wrapText="1"/>
    </xf>
    <xf numFmtId="0" fontId="34" fillId="0" borderId="25" xfId="0" applyFont="1" applyFill="1" applyBorder="1" applyAlignment="1">
      <alignment horizontal="center" vertical="center" wrapText="1"/>
    </xf>
    <xf numFmtId="0" fontId="34" fillId="0" borderId="28" xfId="0" applyFont="1" applyFill="1" applyBorder="1" applyAlignment="1">
      <alignment horizontal="center" vertical="center" wrapText="1"/>
    </xf>
    <xf numFmtId="0" fontId="34" fillId="0" borderId="36" xfId="0" applyFont="1" applyFill="1" applyBorder="1" applyAlignment="1">
      <alignment horizontal="center" vertical="center" wrapText="1"/>
    </xf>
    <xf numFmtId="0" fontId="30" fillId="0" borderId="35" xfId="0" applyFont="1" applyFill="1" applyBorder="1" applyAlignment="1">
      <alignment horizontal="left" wrapText="1"/>
    </xf>
    <xf numFmtId="0" fontId="30" fillId="0" borderId="33" xfId="0" applyFont="1" applyFill="1" applyBorder="1" applyAlignment="1">
      <alignment horizontal="left" wrapText="1"/>
    </xf>
    <xf numFmtId="0" fontId="30" fillId="0" borderId="52" xfId="0" applyFont="1" applyFill="1" applyBorder="1" applyAlignment="1">
      <alignment horizontal="left" wrapText="1"/>
    </xf>
    <xf numFmtId="0" fontId="24" fillId="0" borderId="2" xfId="0" applyFont="1" applyBorder="1" applyAlignment="1">
      <alignment horizontal="center" vertical="center" wrapText="1"/>
    </xf>
    <xf numFmtId="0" fontId="28" fillId="0" borderId="42" xfId="0" applyFont="1" applyBorder="1" applyAlignment="1">
      <alignment horizontal="center" vertical="center" wrapText="1"/>
    </xf>
    <xf numFmtId="0" fontId="28" fillId="0" borderId="43" xfId="0" applyFont="1" applyBorder="1" applyAlignment="1">
      <alignment horizontal="center" vertical="center" wrapText="1"/>
    </xf>
    <xf numFmtId="0" fontId="28" fillId="0" borderId="44" xfId="0" applyFont="1" applyBorder="1" applyAlignment="1">
      <alignment horizontal="center" vertical="center" wrapText="1"/>
    </xf>
    <xf numFmtId="0" fontId="28" fillId="0" borderId="39" xfId="0" applyFont="1" applyBorder="1" applyAlignment="1">
      <alignment horizontal="center" vertical="center" wrapText="1"/>
    </xf>
    <xf numFmtId="0" fontId="27" fillId="0" borderId="0" xfId="0" applyFont="1" applyAlignment="1">
      <alignment horizontal="center" vertical="center" wrapText="1"/>
    </xf>
    <xf numFmtId="0" fontId="27" fillId="0" borderId="48" xfId="0" applyFont="1" applyBorder="1" applyAlignment="1">
      <alignment horizontal="center" vertical="center" wrapText="1"/>
    </xf>
    <xf numFmtId="0" fontId="29" fillId="0" borderId="49" xfId="0" applyFont="1" applyBorder="1" applyAlignment="1">
      <alignment horizontal="center" vertical="center" wrapText="1"/>
    </xf>
    <xf numFmtId="0" fontId="29" fillId="0" borderId="57"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50"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12" xfId="0" applyFont="1" applyBorder="1" applyAlignment="1">
      <alignment horizontal="center" vertical="center" wrapText="1"/>
    </xf>
    <xf numFmtId="0" fontId="29" fillId="0" borderId="27" xfId="0" applyFont="1" applyBorder="1" applyAlignment="1">
      <alignment horizontal="center" vertical="center" wrapText="1"/>
    </xf>
    <xf numFmtId="0" fontId="29" fillId="0" borderId="0" xfId="0" applyFont="1" applyAlignment="1">
      <alignment horizontal="center" vertical="center" wrapText="1"/>
    </xf>
    <xf numFmtId="0" fontId="29" fillId="0" borderId="28" xfId="0" applyFont="1" applyBorder="1" applyAlignment="1">
      <alignment horizontal="center" vertical="center" wrapText="1"/>
    </xf>
    <xf numFmtId="0" fontId="8" fillId="0" borderId="0" xfId="0" applyFont="1" applyAlignment="1">
      <alignment horizontal="left" vertical="top" wrapText="1" indent="1"/>
    </xf>
    <xf numFmtId="0" fontId="11" fillId="0" borderId="0" xfId="0" applyFont="1" applyAlignment="1">
      <alignment horizontal="left" vertical="center" wrapText="1"/>
    </xf>
    <xf numFmtId="0" fontId="13" fillId="0" borderId="0" xfId="0" applyFont="1" applyAlignment="1">
      <alignment horizontal="center" vertical="top"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1"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14" xfId="0" applyFont="1" applyBorder="1" applyAlignment="1">
      <alignment horizontal="center" vertical="center" wrapText="1"/>
    </xf>
    <xf numFmtId="0" fontId="13" fillId="0" borderId="42" xfId="0" applyFont="1" applyBorder="1" applyAlignment="1">
      <alignment horizontal="center" vertical="center" wrapText="1"/>
    </xf>
    <xf numFmtId="0" fontId="21" fillId="0" borderId="43" xfId="0" applyFont="1" applyBorder="1" applyAlignment="1">
      <alignment horizontal="center" vertical="center" wrapText="1"/>
    </xf>
    <xf numFmtId="0" fontId="21" fillId="0" borderId="44"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4" xfId="0" applyFont="1" applyBorder="1" applyAlignment="1">
      <alignment horizontal="center" vertical="center" wrapText="1"/>
    </xf>
    <xf numFmtId="0" fontId="5" fillId="0" borderId="8" xfId="0" applyFont="1" applyBorder="1" applyAlignment="1">
      <alignment horizontal="center" vertical="center" wrapText="1"/>
    </xf>
    <xf numFmtId="0" fontId="2" fillId="0" borderId="8" xfId="0" applyFont="1" applyBorder="1" applyAlignment="1">
      <alignment horizontal="center" wrapText="1"/>
    </xf>
    <xf numFmtId="0" fontId="2" fillId="0" borderId="20" xfId="0" applyFont="1" applyBorder="1" applyAlignment="1">
      <alignment horizontal="center" wrapText="1"/>
    </xf>
    <xf numFmtId="0" fontId="2" fillId="0" borderId="34" xfId="0" applyFont="1" applyBorder="1" applyAlignment="1">
      <alignment horizontal="center" wrapText="1"/>
    </xf>
    <xf numFmtId="0" fontId="2" fillId="0" borderId="6" xfId="0" applyFont="1" applyBorder="1" applyAlignment="1">
      <alignment horizontal="center" wrapText="1"/>
    </xf>
    <xf numFmtId="0" fontId="2" fillId="0" borderId="22" xfId="0" applyFont="1" applyBorder="1" applyAlignment="1">
      <alignment horizontal="center" wrapText="1"/>
    </xf>
    <xf numFmtId="0" fontId="2" fillId="0" borderId="23" xfId="0" applyFont="1" applyBorder="1" applyAlignment="1">
      <alignment horizontal="center" wrapText="1"/>
    </xf>
    <xf numFmtId="0" fontId="5" fillId="0" borderId="6"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8"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17" fillId="0" borderId="6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52" xfId="0" applyFont="1" applyBorder="1" applyAlignment="1">
      <alignment horizontal="center" vertical="center" wrapText="1"/>
    </xf>
    <xf numFmtId="0" fontId="23" fillId="0" borderId="0" xfId="0" applyFont="1" applyAlignment="1">
      <alignment horizontal="center" vertical="top"/>
    </xf>
    <xf numFmtId="0" fontId="2" fillId="0" borderId="0" xfId="0" applyFont="1" applyAlignment="1">
      <alignment horizontal="left" vertical="center" wrapText="1"/>
    </xf>
    <xf numFmtId="0" fontId="2" fillId="0" borderId="0" xfId="0" applyFont="1" applyAlignment="1">
      <alignment horizontal="center" wrapText="1"/>
    </xf>
    <xf numFmtId="0" fontId="2" fillId="0" borderId="0" xfId="0" applyFont="1" applyAlignment="1">
      <alignment horizontal="center" vertical="top" wrapText="1"/>
    </xf>
    <xf numFmtId="0" fontId="4" fillId="0" borderId="0" xfId="0" applyFont="1" applyAlignment="1">
      <alignment horizontal="center" vertical="center" wrapText="1"/>
    </xf>
    <xf numFmtId="0" fontId="2" fillId="0" borderId="0" xfId="0" applyFont="1" applyAlignment="1">
      <alignment horizontal="center" vertical="center" wrapText="1"/>
    </xf>
    <xf numFmtId="0" fontId="11" fillId="0" borderId="0" xfId="0" applyFont="1" applyAlignment="1">
      <alignment horizontal="left" vertical="top" wrapText="1" indent="1"/>
    </xf>
    <xf numFmtId="0" fontId="7" fillId="0" borderId="2" xfId="0" applyFont="1" applyBorder="1" applyAlignment="1">
      <alignment horizontal="left" vertical="center" wrapText="1" indent="7"/>
    </xf>
  </cellXfs>
  <cellStyles count="5">
    <cellStyle name="Millares" xfId="4" builtinId="3"/>
    <cellStyle name="Millares 10 10" xfId="2"/>
    <cellStyle name="Normal" xfId="0" builtinId="0"/>
    <cellStyle name="Normal 2" xfId="1"/>
    <cellStyle name="Porcentaje" xfId="3" builtinId="5"/>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5</xdr:col>
      <xdr:colOff>435429</xdr:colOff>
      <xdr:row>36</xdr:row>
      <xdr:rowOff>58966</xdr:rowOff>
    </xdr:from>
    <xdr:ext cx="6638925" cy="1743075"/>
    <xdr:sp macro="" textlink="">
      <xdr:nvSpPr>
        <xdr:cNvPr id="5" name="CuadroTexto 4">
          <a:extLst>
            <a:ext uri="{FF2B5EF4-FFF2-40B4-BE49-F238E27FC236}">
              <a16:creationId xmlns:a16="http://schemas.microsoft.com/office/drawing/2014/main" id="{1DF364D6-20D7-41CA-97E4-F176B9294089}"/>
            </a:ext>
          </a:extLst>
        </xdr:cNvPr>
        <xdr:cNvSpPr txBox="1"/>
      </xdr:nvSpPr>
      <xdr:spPr>
        <a:xfrm>
          <a:off x="9150804" y="21506091"/>
          <a:ext cx="6638925" cy="1743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endParaRPr lang="es-MX" sz="1400" b="1" i="0">
            <a:solidFill>
              <a:schemeClr val="tx1"/>
            </a:solidFill>
            <a:effectLst/>
            <a:latin typeface="+mn-lt"/>
            <a:ea typeface="+mn-ea"/>
            <a:cs typeface="+mn-cs"/>
          </a:endParaRPr>
        </a:p>
        <a:p>
          <a:pPr algn="ctr"/>
          <a:r>
            <a:rPr lang="es-MX" sz="1600" b="1" i="0">
              <a:solidFill>
                <a:schemeClr val="tx1"/>
              </a:solidFill>
              <a:effectLst/>
              <a:latin typeface="+mn-lt"/>
              <a:ea typeface="+mn-ea"/>
              <a:cs typeface="+mn-cs"/>
            </a:rPr>
            <a:t>K’ERI JANHASKATICHA</a:t>
          </a:r>
          <a:r>
            <a:rPr lang="es-MX" sz="1600">
              <a:solidFill>
                <a:schemeClr val="tx1"/>
              </a:solidFill>
              <a:effectLst/>
              <a:latin typeface="+mn-lt"/>
              <a:ea typeface="+mn-ea"/>
              <a:cs typeface="+mn-cs"/>
            </a:rPr>
            <a:t>  </a:t>
          </a:r>
          <a:endParaRPr lang="es-MX" sz="1600">
            <a:effectLst/>
          </a:endParaRPr>
        </a:p>
        <a:p>
          <a:pPr algn="ctr"/>
          <a:r>
            <a:rPr lang="es-MX" sz="1600" b="1" i="0">
              <a:solidFill>
                <a:schemeClr val="tx1"/>
              </a:solidFill>
              <a:effectLst/>
              <a:latin typeface="+mn-lt"/>
              <a:ea typeface="+mn-ea"/>
              <a:cs typeface="+mn-cs"/>
            </a:rPr>
            <a:t>CONCEJO MAYOR DE GOBIERNO COMUNAL</a:t>
          </a:r>
          <a:r>
            <a:rPr lang="es-MX" sz="1600" b="1" i="0" baseline="0">
              <a:solidFill>
                <a:schemeClr val="tx1"/>
              </a:solidFill>
              <a:effectLst/>
              <a:latin typeface="+mn-lt"/>
              <a:ea typeface="+mn-ea"/>
              <a:cs typeface="+mn-cs"/>
            </a:rPr>
            <a:t> 2024-2027</a:t>
          </a:r>
          <a:r>
            <a:rPr lang="es-MX" sz="1600">
              <a:solidFill>
                <a:schemeClr val="tx1"/>
              </a:solidFill>
              <a:effectLst/>
              <a:latin typeface="+mn-lt"/>
              <a:ea typeface="+mn-ea"/>
              <a:cs typeface="+mn-cs"/>
            </a:rPr>
            <a:t> </a:t>
          </a:r>
          <a:endParaRPr lang="es-MX" sz="1600">
            <a:effectLst/>
          </a:endParaRPr>
        </a:p>
        <a:p>
          <a:pPr algn="ctr"/>
          <a:r>
            <a:rPr lang="es-MX" sz="1600" b="0" i="0">
              <a:solidFill>
                <a:schemeClr val="tx1"/>
              </a:solidFill>
              <a:effectLst/>
              <a:latin typeface="+mn-lt"/>
              <a:ea typeface="+mn-ea"/>
              <a:cs typeface="+mn-cs"/>
            </a:rPr>
            <a:t>“POR LA JUSTICIA, SEGURIDAD Y RECONSTITUCIÓN DE NUESTRO TERRITORIO”</a:t>
          </a:r>
          <a:r>
            <a:rPr lang="es-MX" sz="1600">
              <a:solidFill>
                <a:schemeClr val="tx1"/>
              </a:solidFill>
              <a:effectLst/>
              <a:latin typeface="+mn-lt"/>
              <a:ea typeface="+mn-ea"/>
              <a:cs typeface="+mn-cs"/>
            </a:rPr>
            <a:t> </a:t>
          </a:r>
          <a:endParaRPr lang="es-MX" sz="1600">
            <a:effectLst/>
          </a:endParaRPr>
        </a:p>
        <a:p>
          <a:pPr algn="ctr"/>
          <a:r>
            <a:rPr lang="es-MX" sz="1600" b="0" i="0">
              <a:solidFill>
                <a:schemeClr val="tx1"/>
              </a:solidFill>
              <a:effectLst/>
              <a:latin typeface="+mn-lt"/>
              <a:ea typeface="+mn-ea"/>
              <a:cs typeface="+mn-cs"/>
            </a:rPr>
            <a:t>JUCHARI JURAMUKUA </a:t>
          </a:r>
          <a:r>
            <a:rPr lang="es-MX" sz="1600">
              <a:solidFill>
                <a:schemeClr val="tx1"/>
              </a:solidFill>
              <a:effectLst/>
              <a:latin typeface="+mn-lt"/>
              <a:ea typeface="+mn-ea"/>
              <a:cs typeface="+mn-cs"/>
            </a:rPr>
            <a:t> </a:t>
          </a:r>
          <a:endParaRPr lang="es-MX" sz="1600">
            <a:effectLst/>
          </a:endParaRPr>
        </a:p>
        <a:p>
          <a:pPr algn="ctr"/>
          <a:r>
            <a:rPr lang="es-MX" sz="1600">
              <a:solidFill>
                <a:schemeClr val="tx1"/>
              </a:solidFill>
              <a:effectLst/>
              <a:latin typeface="+mn-lt"/>
              <a:ea typeface="+mn-ea"/>
              <a:cs typeface="+mn-cs"/>
            </a:rPr>
            <a:t> </a:t>
          </a:r>
          <a:endParaRPr lang="es-MX" sz="1600">
            <a:effectLst/>
          </a:endParaRPr>
        </a:p>
        <a:p>
          <a:pPr algn="ctr"/>
          <a:r>
            <a:rPr lang="es-MX" sz="1400">
              <a:solidFill>
                <a:schemeClr val="tx1"/>
              </a:solidFill>
              <a:effectLst/>
              <a:latin typeface="+mn-lt"/>
              <a:ea typeface="+mn-ea"/>
              <a:cs typeface="+mn-cs"/>
            </a:rPr>
            <a:t> </a:t>
          </a:r>
          <a:endParaRPr lang="es-MX" sz="1400">
            <a:effectLst/>
          </a:endParaRPr>
        </a:p>
        <a:p>
          <a:pPr algn="ctr"/>
          <a:r>
            <a:rPr lang="es-MX" sz="1400">
              <a:solidFill>
                <a:schemeClr val="tx1"/>
              </a:solidFill>
              <a:effectLst/>
              <a:latin typeface="+mn-lt"/>
              <a:ea typeface="+mn-ea"/>
              <a:cs typeface="+mn-cs"/>
            </a:rPr>
            <a:t> </a:t>
          </a:r>
          <a:endParaRPr lang="es-MX" sz="1400">
            <a:effectLst/>
          </a:endParaRPr>
        </a:p>
        <a:p>
          <a:endParaRPr lang="es-MX"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542591</xdr:colOff>
      <xdr:row>25</xdr:row>
      <xdr:rowOff>277227</xdr:rowOff>
    </xdr:from>
    <xdr:ext cx="6638925" cy="1743075"/>
    <xdr:sp macro="" textlink="">
      <xdr:nvSpPr>
        <xdr:cNvPr id="6" name="CuadroTexto 5">
          <a:extLst>
            <a:ext uri="{FF2B5EF4-FFF2-40B4-BE49-F238E27FC236}">
              <a16:creationId xmlns:a16="http://schemas.microsoft.com/office/drawing/2014/main" id="{1DF364D6-20D7-41CA-97E4-F176B9294089}"/>
            </a:ext>
          </a:extLst>
        </xdr:cNvPr>
        <xdr:cNvSpPr txBox="1"/>
      </xdr:nvSpPr>
      <xdr:spPr>
        <a:xfrm>
          <a:off x="4295441" y="13297902"/>
          <a:ext cx="6638925" cy="1743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endParaRPr lang="es-MX" sz="1400" b="1" i="0">
            <a:solidFill>
              <a:schemeClr val="tx1"/>
            </a:solidFill>
            <a:effectLst/>
            <a:latin typeface="+mn-lt"/>
            <a:ea typeface="+mn-ea"/>
            <a:cs typeface="+mn-cs"/>
          </a:endParaRPr>
        </a:p>
        <a:p>
          <a:pPr algn="ctr"/>
          <a:r>
            <a:rPr lang="es-MX" sz="1400" b="1" i="0">
              <a:solidFill>
                <a:schemeClr val="tx1"/>
              </a:solidFill>
              <a:effectLst/>
              <a:latin typeface="+mn-lt"/>
              <a:ea typeface="+mn-ea"/>
              <a:cs typeface="+mn-cs"/>
            </a:rPr>
            <a:t>K’ERI JANHASKATICHA</a:t>
          </a:r>
          <a:r>
            <a:rPr lang="es-MX" sz="1400">
              <a:solidFill>
                <a:schemeClr val="tx1"/>
              </a:solidFill>
              <a:effectLst/>
              <a:latin typeface="+mn-lt"/>
              <a:ea typeface="+mn-ea"/>
              <a:cs typeface="+mn-cs"/>
            </a:rPr>
            <a:t>  </a:t>
          </a:r>
          <a:endParaRPr lang="es-MX" sz="1400">
            <a:effectLst/>
          </a:endParaRPr>
        </a:p>
        <a:p>
          <a:pPr algn="ctr"/>
          <a:r>
            <a:rPr lang="es-MX" sz="1400" b="1" i="0">
              <a:solidFill>
                <a:schemeClr val="tx1"/>
              </a:solidFill>
              <a:effectLst/>
              <a:latin typeface="+mn-lt"/>
              <a:ea typeface="+mn-ea"/>
              <a:cs typeface="+mn-cs"/>
            </a:rPr>
            <a:t>CONCEJO MAYOR DE GOBIERNO COMUNAL</a:t>
          </a:r>
          <a:r>
            <a:rPr lang="es-MX" sz="1400" b="1" i="0" baseline="0">
              <a:solidFill>
                <a:schemeClr val="tx1"/>
              </a:solidFill>
              <a:effectLst/>
              <a:latin typeface="+mn-lt"/>
              <a:ea typeface="+mn-ea"/>
              <a:cs typeface="+mn-cs"/>
            </a:rPr>
            <a:t> 2024-2027</a:t>
          </a:r>
          <a:r>
            <a:rPr lang="es-MX" sz="1400">
              <a:solidFill>
                <a:schemeClr val="tx1"/>
              </a:solidFill>
              <a:effectLst/>
              <a:latin typeface="+mn-lt"/>
              <a:ea typeface="+mn-ea"/>
              <a:cs typeface="+mn-cs"/>
            </a:rPr>
            <a:t> </a:t>
          </a:r>
          <a:endParaRPr lang="es-MX" sz="1400">
            <a:effectLst/>
          </a:endParaRPr>
        </a:p>
        <a:p>
          <a:pPr algn="ctr"/>
          <a:r>
            <a:rPr lang="es-MX" sz="1400" b="0" i="0">
              <a:solidFill>
                <a:schemeClr val="tx1"/>
              </a:solidFill>
              <a:effectLst/>
              <a:latin typeface="+mn-lt"/>
              <a:ea typeface="+mn-ea"/>
              <a:cs typeface="+mn-cs"/>
            </a:rPr>
            <a:t>“POR LA JUSTICIA, SEGURIDAD Y RECONSTITUCIÓN DE NUESTRO TERRITORIO”</a:t>
          </a:r>
          <a:r>
            <a:rPr lang="es-MX" sz="1400">
              <a:solidFill>
                <a:schemeClr val="tx1"/>
              </a:solidFill>
              <a:effectLst/>
              <a:latin typeface="+mn-lt"/>
              <a:ea typeface="+mn-ea"/>
              <a:cs typeface="+mn-cs"/>
            </a:rPr>
            <a:t> </a:t>
          </a:r>
          <a:endParaRPr lang="es-MX" sz="1400">
            <a:effectLst/>
          </a:endParaRPr>
        </a:p>
        <a:p>
          <a:pPr algn="ctr"/>
          <a:r>
            <a:rPr lang="es-MX" sz="1400" b="0" i="0">
              <a:solidFill>
                <a:schemeClr val="tx1"/>
              </a:solidFill>
              <a:effectLst/>
              <a:latin typeface="+mn-lt"/>
              <a:ea typeface="+mn-ea"/>
              <a:cs typeface="+mn-cs"/>
            </a:rPr>
            <a:t>JUCHARI JURAMUKUA </a:t>
          </a:r>
          <a:r>
            <a:rPr lang="es-MX" sz="1400">
              <a:solidFill>
                <a:schemeClr val="tx1"/>
              </a:solidFill>
              <a:effectLst/>
              <a:latin typeface="+mn-lt"/>
              <a:ea typeface="+mn-ea"/>
              <a:cs typeface="+mn-cs"/>
            </a:rPr>
            <a:t> </a:t>
          </a:r>
          <a:endParaRPr lang="es-MX" sz="1400">
            <a:effectLst/>
          </a:endParaRPr>
        </a:p>
        <a:p>
          <a:pPr algn="ctr"/>
          <a:r>
            <a:rPr lang="es-MX" sz="1400">
              <a:solidFill>
                <a:schemeClr val="tx1"/>
              </a:solidFill>
              <a:effectLst/>
              <a:latin typeface="+mn-lt"/>
              <a:ea typeface="+mn-ea"/>
              <a:cs typeface="+mn-cs"/>
            </a:rPr>
            <a:t> </a:t>
          </a:r>
          <a:endParaRPr lang="es-MX" sz="1400">
            <a:effectLst/>
          </a:endParaRPr>
        </a:p>
        <a:p>
          <a:pPr algn="ctr"/>
          <a:r>
            <a:rPr lang="es-MX" sz="1400">
              <a:solidFill>
                <a:schemeClr val="tx1"/>
              </a:solidFill>
              <a:effectLst/>
              <a:latin typeface="+mn-lt"/>
              <a:ea typeface="+mn-ea"/>
              <a:cs typeface="+mn-cs"/>
            </a:rPr>
            <a:t> </a:t>
          </a:r>
          <a:endParaRPr lang="es-MX" sz="1400">
            <a:effectLst/>
          </a:endParaRPr>
        </a:p>
        <a:p>
          <a:pPr algn="ctr"/>
          <a:r>
            <a:rPr lang="es-MX" sz="1400">
              <a:solidFill>
                <a:schemeClr val="tx1"/>
              </a:solidFill>
              <a:effectLst/>
              <a:latin typeface="+mn-lt"/>
              <a:ea typeface="+mn-ea"/>
              <a:cs typeface="+mn-cs"/>
            </a:rPr>
            <a:t> </a:t>
          </a:r>
          <a:endParaRPr lang="es-MX" sz="1400">
            <a:effectLst/>
          </a:endParaRPr>
        </a:p>
        <a:p>
          <a:endParaRPr lang="es-MX" sz="11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M70"/>
  <sheetViews>
    <sheetView topLeftCell="A58" zoomScale="60" zoomScaleNormal="60" zoomScaleSheetLayoutView="100" workbookViewId="0">
      <selection activeCell="J15" sqref="J15:J27"/>
    </sheetView>
  </sheetViews>
  <sheetFormatPr baseColWidth="10" defaultColWidth="9.33203125" defaultRowHeight="12.75"/>
  <cols>
    <col min="1" max="1" width="29.33203125" style="2" customWidth="1"/>
    <col min="2" max="2" width="23.1640625" style="2" customWidth="1"/>
    <col min="3" max="3" width="17.33203125" style="2" customWidth="1"/>
    <col min="4" max="4" width="39.6640625" style="2" customWidth="1"/>
    <col min="5" max="5" width="43" style="2" customWidth="1"/>
    <col min="6" max="6" width="39.1640625" style="2" customWidth="1"/>
    <col min="7" max="7" width="44.33203125" style="2" bestFit="1" customWidth="1"/>
    <col min="8" max="8" width="38" style="2" bestFit="1" customWidth="1"/>
    <col min="9" max="9" width="36.33203125" style="2" customWidth="1"/>
    <col min="10" max="10" width="47.83203125" style="2" bestFit="1" customWidth="1"/>
    <col min="11" max="11" width="29.83203125" style="2" customWidth="1"/>
    <col min="12" max="12" width="40.5" style="2" customWidth="1"/>
    <col min="13" max="16384" width="9.33203125" style="2"/>
  </cols>
  <sheetData>
    <row r="10" spans="1:12" ht="13.5" thickBot="1"/>
    <row r="11" spans="1:12" ht="44.25" customHeight="1">
      <c r="A11" s="135" t="s">
        <v>64</v>
      </c>
      <c r="B11" s="136"/>
      <c r="C11" s="136"/>
      <c r="D11" s="136"/>
      <c r="E11" s="136"/>
      <c r="F11" s="136"/>
      <c r="G11" s="136"/>
      <c r="H11" s="136"/>
      <c r="I11" s="136"/>
      <c r="J11" s="136"/>
      <c r="K11" s="136"/>
      <c r="L11" s="137"/>
    </row>
    <row r="12" spans="1:12" ht="71.25" customHeight="1">
      <c r="A12" s="138" t="s">
        <v>142</v>
      </c>
      <c r="B12" s="139"/>
      <c r="C12" s="139"/>
      <c r="D12" s="139"/>
      <c r="E12" s="139"/>
      <c r="F12" s="139"/>
      <c r="G12" s="139"/>
      <c r="H12" s="139"/>
      <c r="I12" s="139"/>
      <c r="J12" s="139"/>
      <c r="K12" s="139"/>
      <c r="L12" s="140"/>
    </row>
    <row r="13" spans="1:12" ht="90" customHeight="1">
      <c r="A13" s="141" t="s">
        <v>4</v>
      </c>
      <c r="B13" s="145" t="s">
        <v>5</v>
      </c>
      <c r="C13" s="146"/>
      <c r="D13" s="147"/>
      <c r="E13" s="143" t="s">
        <v>6</v>
      </c>
      <c r="F13" s="143" t="s">
        <v>7</v>
      </c>
      <c r="G13" s="143" t="s">
        <v>8</v>
      </c>
      <c r="H13" s="143"/>
      <c r="I13" s="143" t="s">
        <v>9</v>
      </c>
      <c r="J13" s="143"/>
      <c r="K13" s="143"/>
      <c r="L13" s="144"/>
    </row>
    <row r="14" spans="1:12" ht="83.25" customHeight="1" thickBot="1">
      <c r="A14" s="142"/>
      <c r="B14" s="148"/>
      <c r="C14" s="149"/>
      <c r="D14" s="150"/>
      <c r="E14" s="143"/>
      <c r="F14" s="143"/>
      <c r="G14" s="74" t="s">
        <v>10</v>
      </c>
      <c r="H14" s="74" t="s">
        <v>11</v>
      </c>
      <c r="I14" s="74" t="s">
        <v>12</v>
      </c>
      <c r="J14" s="74" t="s">
        <v>13</v>
      </c>
      <c r="K14" s="74" t="s">
        <v>14</v>
      </c>
      <c r="L14" s="75" t="s">
        <v>15</v>
      </c>
    </row>
    <row r="15" spans="1:12" ht="163.5" thickBot="1">
      <c r="A15" s="76" t="s">
        <v>84</v>
      </c>
      <c r="B15" s="77" t="s">
        <v>132</v>
      </c>
      <c r="C15" s="78"/>
      <c r="D15" s="79"/>
      <c r="E15" s="80" t="s">
        <v>93</v>
      </c>
      <c r="F15" s="127" t="s">
        <v>94</v>
      </c>
      <c r="G15" s="81">
        <v>13509567.310000001</v>
      </c>
      <c r="H15" s="82">
        <v>3926632.98</v>
      </c>
      <c r="I15" s="124" t="s">
        <v>82</v>
      </c>
      <c r="J15" s="121" t="s">
        <v>99</v>
      </c>
      <c r="K15" s="83" t="s">
        <v>116</v>
      </c>
      <c r="L15" s="84" t="s">
        <v>112</v>
      </c>
    </row>
    <row r="16" spans="1:12" ht="47.25" thickBot="1">
      <c r="A16" s="85" t="s">
        <v>85</v>
      </c>
      <c r="B16" s="77" t="s">
        <v>134</v>
      </c>
      <c r="C16" s="78"/>
      <c r="D16" s="79"/>
      <c r="E16" s="86" t="s">
        <v>93</v>
      </c>
      <c r="F16" s="128"/>
      <c r="G16" s="87">
        <v>23866292.16</v>
      </c>
      <c r="H16" s="82">
        <v>4168304.56</v>
      </c>
      <c r="I16" s="125"/>
      <c r="J16" s="122"/>
      <c r="K16" s="88"/>
      <c r="L16" s="89"/>
    </row>
    <row r="17" spans="1:12" ht="47.25" thickBot="1">
      <c r="A17" s="85" t="s">
        <v>86</v>
      </c>
      <c r="B17" s="90" t="s">
        <v>144</v>
      </c>
      <c r="C17" s="91"/>
      <c r="D17" s="92"/>
      <c r="E17" s="86" t="s">
        <v>93</v>
      </c>
      <c r="F17" s="128"/>
      <c r="G17" s="87">
        <v>1382129.04</v>
      </c>
      <c r="H17" s="82">
        <v>320053.45</v>
      </c>
      <c r="I17" s="125"/>
      <c r="J17" s="122"/>
      <c r="K17" s="88"/>
      <c r="L17" s="93" t="s">
        <v>114</v>
      </c>
    </row>
    <row r="18" spans="1:12" ht="70.5" thickBot="1">
      <c r="A18" s="85" t="s">
        <v>87</v>
      </c>
      <c r="B18" s="90" t="s">
        <v>135</v>
      </c>
      <c r="C18" s="91"/>
      <c r="D18" s="92"/>
      <c r="E18" s="94" t="s">
        <v>109</v>
      </c>
      <c r="F18" s="128"/>
      <c r="G18" s="87">
        <v>85695835.700000003</v>
      </c>
      <c r="H18" s="82">
        <v>3590614.61</v>
      </c>
      <c r="I18" s="125"/>
      <c r="J18" s="122"/>
      <c r="K18" s="88"/>
      <c r="L18" s="89"/>
    </row>
    <row r="19" spans="1:12" ht="70.5" thickBot="1">
      <c r="A19" s="85" t="s">
        <v>88</v>
      </c>
      <c r="B19" s="90" t="s">
        <v>136</v>
      </c>
      <c r="C19" s="91"/>
      <c r="D19" s="92"/>
      <c r="E19" s="86" t="s">
        <v>93</v>
      </c>
      <c r="F19" s="128"/>
      <c r="G19" s="87">
        <v>1466395.87</v>
      </c>
      <c r="H19" s="82">
        <v>510629.69</v>
      </c>
      <c r="I19" s="125"/>
      <c r="J19" s="122"/>
      <c r="K19" s="88"/>
      <c r="L19" s="93" t="s">
        <v>113</v>
      </c>
    </row>
    <row r="20" spans="1:12" ht="47.25" thickBot="1">
      <c r="A20" s="85" t="s">
        <v>89</v>
      </c>
      <c r="B20" s="90" t="s">
        <v>143</v>
      </c>
      <c r="C20" s="91"/>
      <c r="D20" s="92"/>
      <c r="E20" s="86" t="s">
        <v>93</v>
      </c>
      <c r="F20" s="128"/>
      <c r="G20" s="87">
        <v>1460838.72</v>
      </c>
      <c r="H20" s="82">
        <v>281337.45</v>
      </c>
      <c r="I20" s="125"/>
      <c r="J20" s="122"/>
      <c r="K20" s="88"/>
      <c r="L20" s="89"/>
    </row>
    <row r="21" spans="1:12" ht="47.25" thickBot="1">
      <c r="A21" s="95" t="s">
        <v>90</v>
      </c>
      <c r="B21" s="90" t="s">
        <v>138</v>
      </c>
      <c r="C21" s="91"/>
      <c r="D21" s="92"/>
      <c r="E21" s="86" t="s">
        <v>93</v>
      </c>
      <c r="F21" s="128"/>
      <c r="G21" s="87">
        <v>1038240</v>
      </c>
      <c r="H21" s="82">
        <v>303660.57</v>
      </c>
      <c r="I21" s="125"/>
      <c r="J21" s="122"/>
      <c r="K21" s="88"/>
      <c r="L21" s="89"/>
    </row>
    <row r="22" spans="1:12" ht="140.25" thickBot="1">
      <c r="A22" s="95" t="s">
        <v>104</v>
      </c>
      <c r="B22" s="90" t="s">
        <v>139</v>
      </c>
      <c r="C22" s="91"/>
      <c r="D22" s="92"/>
      <c r="E22" s="86" t="s">
        <v>93</v>
      </c>
      <c r="F22" s="128"/>
      <c r="G22" s="87">
        <v>1213058.76</v>
      </c>
      <c r="H22" s="82">
        <v>163968.34</v>
      </c>
      <c r="I22" s="125"/>
      <c r="J22" s="122"/>
      <c r="K22" s="96" t="s">
        <v>117</v>
      </c>
      <c r="L22" s="93" t="s">
        <v>114</v>
      </c>
    </row>
    <row r="23" spans="1:12" ht="70.5" thickBot="1">
      <c r="A23" s="85" t="s">
        <v>91</v>
      </c>
      <c r="B23" s="90" t="s">
        <v>105</v>
      </c>
      <c r="C23" s="91"/>
      <c r="D23" s="92"/>
      <c r="E23" s="86" t="s">
        <v>93</v>
      </c>
      <c r="F23" s="128"/>
      <c r="G23" s="87">
        <v>1359131.64</v>
      </c>
      <c r="H23" s="82">
        <v>36254.67</v>
      </c>
      <c r="I23" s="125"/>
      <c r="J23" s="122"/>
      <c r="K23" s="96" t="s">
        <v>118</v>
      </c>
      <c r="L23" s="93" t="s">
        <v>115</v>
      </c>
    </row>
    <row r="24" spans="1:12" ht="70.5" thickBot="1">
      <c r="A24" s="97" t="s">
        <v>92</v>
      </c>
      <c r="B24" s="90" t="s">
        <v>106</v>
      </c>
      <c r="C24" s="91"/>
      <c r="D24" s="92"/>
      <c r="E24" s="86" t="s">
        <v>93</v>
      </c>
      <c r="F24" s="128"/>
      <c r="G24" s="87">
        <v>709879.8</v>
      </c>
      <c r="H24" s="82">
        <v>301155.11</v>
      </c>
      <c r="I24" s="125"/>
      <c r="J24" s="122"/>
      <c r="K24" s="96" t="s">
        <v>118</v>
      </c>
      <c r="L24" s="93" t="s">
        <v>115</v>
      </c>
    </row>
    <row r="25" spans="1:12" ht="106.5" customHeight="1" thickBot="1">
      <c r="A25" s="98">
        <v>11</v>
      </c>
      <c r="B25" s="90" t="s">
        <v>140</v>
      </c>
      <c r="C25" s="99"/>
      <c r="D25" s="100"/>
      <c r="E25" s="86" t="s">
        <v>93</v>
      </c>
      <c r="F25" s="128"/>
      <c r="G25" s="87">
        <v>0</v>
      </c>
      <c r="H25" s="101"/>
      <c r="I25" s="125"/>
      <c r="J25" s="122"/>
      <c r="K25" s="88"/>
      <c r="L25" s="89"/>
    </row>
    <row r="26" spans="1:12" ht="16.5" customHeight="1" thickBot="1">
      <c r="A26" s="98">
        <v>12</v>
      </c>
      <c r="B26" s="90" t="s">
        <v>107</v>
      </c>
      <c r="C26" s="91"/>
      <c r="D26" s="102"/>
      <c r="E26" s="103"/>
      <c r="F26" s="129"/>
      <c r="G26" s="87">
        <v>0</v>
      </c>
      <c r="H26" s="82">
        <v>0</v>
      </c>
      <c r="I26" s="125"/>
      <c r="J26" s="122"/>
      <c r="K26" s="88"/>
      <c r="L26" s="89"/>
    </row>
    <row r="27" spans="1:12" ht="12.75" customHeight="1" thickBot="1">
      <c r="A27" s="104"/>
      <c r="B27" s="131"/>
      <c r="C27" s="132"/>
      <c r="D27" s="133"/>
      <c r="E27" s="105"/>
      <c r="F27" s="130"/>
      <c r="G27" s="106"/>
      <c r="H27" s="107"/>
      <c r="I27" s="126"/>
      <c r="J27" s="123"/>
      <c r="K27" s="108"/>
      <c r="L27" s="109"/>
    </row>
    <row r="28" spans="1:12" ht="23.25">
      <c r="A28" s="110"/>
      <c r="B28" s="111"/>
      <c r="C28" s="112"/>
      <c r="D28" s="113"/>
      <c r="E28" s="110"/>
      <c r="F28" s="110"/>
      <c r="G28" s="114">
        <f>SUM(G15:G26)</f>
        <v>131701369.00000001</v>
      </c>
      <c r="H28" s="114">
        <f>SUM(H15:H26)</f>
        <v>13602611.429999998</v>
      </c>
      <c r="I28" s="110"/>
      <c r="J28" s="110"/>
      <c r="K28" s="110"/>
      <c r="L28" s="110"/>
    </row>
    <row r="29" spans="1:12">
      <c r="A29" s="4"/>
      <c r="B29" s="23"/>
      <c r="C29" s="24"/>
      <c r="D29" s="25"/>
      <c r="E29" s="4"/>
      <c r="F29" s="4"/>
      <c r="G29" s="4"/>
      <c r="H29" s="4"/>
      <c r="I29" s="4"/>
      <c r="J29" s="4"/>
      <c r="K29" s="4"/>
      <c r="L29" s="4"/>
    </row>
    <row r="30" spans="1:12" ht="25.5" customHeight="1">
      <c r="A30" s="5" t="s">
        <v>69</v>
      </c>
      <c r="B30" s="134" t="s">
        <v>68</v>
      </c>
      <c r="C30" s="134"/>
      <c r="D30" s="134"/>
      <c r="E30" s="134"/>
      <c r="F30" s="134"/>
      <c r="G30" s="134"/>
      <c r="H30" s="134"/>
      <c r="I30" s="134"/>
      <c r="J30" s="134"/>
      <c r="K30" s="134"/>
      <c r="L30" s="134"/>
    </row>
    <row r="31" spans="1:12" hidden="1">
      <c r="A31" s="5"/>
      <c r="B31" s="5"/>
      <c r="C31" s="5"/>
      <c r="D31" s="5"/>
      <c r="E31" s="5"/>
      <c r="F31" s="5"/>
      <c r="G31" s="5"/>
      <c r="H31" s="5"/>
      <c r="I31" s="3"/>
      <c r="J31" s="3"/>
      <c r="K31" s="3"/>
      <c r="L31" s="3"/>
    </row>
    <row r="32" spans="1:12" hidden="1">
      <c r="A32" s="5"/>
      <c r="B32" s="5"/>
      <c r="C32" s="5"/>
      <c r="D32" s="5"/>
      <c r="E32" s="5"/>
      <c r="F32" s="5"/>
      <c r="G32" s="5"/>
      <c r="H32" s="5"/>
      <c r="I32" s="3"/>
      <c r="J32" s="3"/>
      <c r="K32" s="3"/>
      <c r="L32" s="3"/>
    </row>
    <row r="33" spans="1:12" hidden="1">
      <c r="A33" s="5"/>
      <c r="B33" s="5"/>
      <c r="C33" s="5"/>
      <c r="D33" s="5"/>
      <c r="E33" s="5"/>
      <c r="F33" s="5"/>
      <c r="G33" s="5"/>
      <c r="H33" s="5"/>
      <c r="I33" s="3"/>
      <c r="J33" s="3"/>
      <c r="K33" s="3"/>
      <c r="L33" s="3"/>
    </row>
    <row r="34" spans="1:12" hidden="1">
      <c r="A34" s="5"/>
      <c r="B34" s="5"/>
      <c r="C34" s="5"/>
      <c r="D34" s="5"/>
      <c r="E34" s="5"/>
      <c r="F34" s="5"/>
      <c r="G34" s="5"/>
      <c r="H34" s="5"/>
      <c r="I34" s="3"/>
      <c r="J34" s="3"/>
      <c r="K34" s="3"/>
      <c r="L34" s="3"/>
    </row>
    <row r="35" spans="1:12" hidden="1"/>
    <row r="36" spans="1:12" hidden="1"/>
    <row r="39" spans="1:12" ht="12.75" customHeight="1">
      <c r="B39" s="120"/>
      <c r="C39" s="120"/>
      <c r="D39" s="120"/>
      <c r="E39" s="120"/>
      <c r="F39" s="120"/>
      <c r="G39" s="55"/>
    </row>
    <row r="40" spans="1:12" ht="12.75" customHeight="1">
      <c r="B40" s="68"/>
      <c r="C40" s="68"/>
      <c r="D40" s="68"/>
      <c r="E40" s="68"/>
      <c r="F40" s="68"/>
      <c r="G40" s="55"/>
    </row>
    <row r="41" spans="1:12" ht="12.75" customHeight="1">
      <c r="B41" s="68"/>
      <c r="C41" s="68"/>
      <c r="D41" s="68"/>
      <c r="E41" s="68"/>
      <c r="F41" s="68"/>
      <c r="G41" s="55"/>
    </row>
    <row r="42" spans="1:12" ht="12.75" customHeight="1">
      <c r="B42" s="68"/>
      <c r="C42" s="68"/>
      <c r="D42" s="68"/>
      <c r="E42" s="68"/>
      <c r="F42" s="68"/>
      <c r="G42" s="55"/>
    </row>
    <row r="43" spans="1:12" ht="12.75" customHeight="1">
      <c r="B43" s="68"/>
      <c r="C43" s="68"/>
      <c r="D43" s="68"/>
      <c r="E43" s="68"/>
      <c r="F43" s="68"/>
      <c r="G43" s="55"/>
    </row>
    <row r="44" spans="1:12" ht="12.75" customHeight="1">
      <c r="B44" s="68"/>
      <c r="C44" s="68"/>
      <c r="D44" s="68"/>
      <c r="E44" s="68"/>
      <c r="F44" s="68"/>
      <c r="G44" s="55"/>
    </row>
    <row r="45" spans="1:12" ht="12.75" customHeight="1">
      <c r="B45" s="68"/>
      <c r="C45" s="68"/>
      <c r="D45" s="68"/>
      <c r="E45" s="68"/>
      <c r="F45" s="68"/>
      <c r="G45" s="55"/>
    </row>
    <row r="46" spans="1:12" ht="27.75" customHeight="1"/>
    <row r="47" spans="1:12" ht="27.75" customHeight="1"/>
    <row r="48" spans="1:12" ht="27.75" customHeight="1">
      <c r="F48" s="116"/>
      <c r="G48" s="117" t="s">
        <v>147</v>
      </c>
      <c r="H48" s="116"/>
    </row>
    <row r="49" spans="1:13" ht="27.75" customHeight="1">
      <c r="F49" s="116"/>
      <c r="G49" s="117" t="s">
        <v>148</v>
      </c>
      <c r="H49" s="116"/>
    </row>
    <row r="50" spans="1:13" ht="27.75" customHeight="1">
      <c r="F50" s="116"/>
      <c r="G50" s="117"/>
      <c r="H50" s="116"/>
    </row>
    <row r="51" spans="1:13" ht="27.75" customHeight="1">
      <c r="F51" s="116"/>
      <c r="G51" s="117"/>
      <c r="H51" s="116"/>
    </row>
    <row r="52" spans="1:13" ht="27.75" customHeight="1">
      <c r="F52" s="116"/>
      <c r="G52" s="117"/>
      <c r="H52" s="116"/>
    </row>
    <row r="53" spans="1:13" ht="27.75" customHeight="1">
      <c r="F53" s="116"/>
      <c r="G53" s="117" t="s">
        <v>149</v>
      </c>
      <c r="H53" s="116"/>
    </row>
    <row r="54" spans="1:13" ht="27.75" customHeight="1">
      <c r="F54" s="116"/>
      <c r="G54" s="116"/>
      <c r="H54" s="116"/>
    </row>
    <row r="55" spans="1:13" ht="27.75" customHeight="1"/>
    <row r="56" spans="1:13" ht="27.75" customHeight="1"/>
    <row r="57" spans="1:13" ht="18.75">
      <c r="A57" s="73"/>
      <c r="B57" s="119"/>
      <c r="C57" s="119"/>
      <c r="D57" s="119"/>
      <c r="E57" s="119"/>
      <c r="F57" s="119"/>
      <c r="G57" s="119"/>
      <c r="H57" s="119"/>
      <c r="I57" s="119"/>
      <c r="J57" s="119"/>
      <c r="K57" s="119"/>
      <c r="L57" s="119"/>
      <c r="M57" s="73"/>
    </row>
    <row r="58" spans="1:13" ht="18.75">
      <c r="A58" s="73" t="s">
        <v>70</v>
      </c>
      <c r="B58" s="73"/>
      <c r="C58" s="73" t="s">
        <v>71</v>
      </c>
      <c r="D58" s="73"/>
      <c r="E58" s="73" t="s">
        <v>75</v>
      </c>
      <c r="F58" s="73"/>
      <c r="G58" s="73" t="s">
        <v>76</v>
      </c>
      <c r="H58" s="73"/>
      <c r="I58" s="73"/>
      <c r="J58" s="73" t="s">
        <v>78</v>
      </c>
      <c r="K58" s="73"/>
      <c r="L58" s="73" t="s">
        <v>79</v>
      </c>
      <c r="M58" s="73"/>
    </row>
    <row r="59" spans="1:13" ht="18.75">
      <c r="A59" s="73" t="s">
        <v>73</v>
      </c>
      <c r="B59" s="73"/>
      <c r="C59" s="73" t="s">
        <v>72</v>
      </c>
      <c r="D59" s="73"/>
      <c r="E59" s="73"/>
      <c r="F59" s="73"/>
      <c r="G59" s="73" t="s">
        <v>124</v>
      </c>
      <c r="H59" s="73"/>
      <c r="I59" s="73"/>
      <c r="J59" s="73" t="s">
        <v>125</v>
      </c>
      <c r="K59" s="73"/>
      <c r="L59" s="73" t="s">
        <v>126</v>
      </c>
      <c r="M59" s="73"/>
    </row>
    <row r="60" spans="1:13" ht="18.75">
      <c r="A60" s="73"/>
      <c r="B60" s="73"/>
      <c r="C60" s="73"/>
      <c r="D60" s="73"/>
      <c r="E60" s="73"/>
      <c r="F60" s="73"/>
      <c r="G60" s="73"/>
      <c r="H60" s="73"/>
      <c r="I60" s="73"/>
      <c r="J60" s="73"/>
      <c r="K60" s="73"/>
      <c r="L60" s="73"/>
      <c r="M60" s="73"/>
    </row>
    <row r="61" spans="1:13" ht="18.75">
      <c r="A61" s="73"/>
      <c r="B61" s="73"/>
      <c r="C61" s="73"/>
      <c r="D61" s="73"/>
      <c r="E61" s="73"/>
      <c r="F61" s="73"/>
      <c r="G61" s="73"/>
      <c r="H61" s="73"/>
      <c r="I61" s="73"/>
      <c r="J61" s="73"/>
      <c r="K61" s="73"/>
      <c r="L61" s="73"/>
      <c r="M61" s="73"/>
    </row>
    <row r="62" spans="1:13" ht="18.75">
      <c r="A62" s="73"/>
      <c r="B62" s="73"/>
      <c r="C62" s="73"/>
      <c r="D62" s="73"/>
      <c r="E62" s="73"/>
      <c r="F62" s="73"/>
      <c r="G62" s="73"/>
      <c r="H62" s="73"/>
      <c r="I62" s="73"/>
      <c r="J62" s="73"/>
      <c r="K62" s="73"/>
      <c r="L62" s="73"/>
      <c r="M62" s="73"/>
    </row>
    <row r="63" spans="1:13" ht="18.75">
      <c r="A63" s="73"/>
      <c r="B63" s="73"/>
      <c r="C63" s="73"/>
      <c r="D63" s="73"/>
      <c r="E63" s="73"/>
      <c r="F63" s="73"/>
      <c r="G63" s="73"/>
      <c r="H63" s="73"/>
      <c r="I63" s="73"/>
      <c r="J63" s="73"/>
      <c r="K63" s="73"/>
      <c r="L63" s="73"/>
      <c r="M63" s="73"/>
    </row>
    <row r="64" spans="1:13" ht="18.75">
      <c r="A64" s="73"/>
      <c r="B64" s="73"/>
      <c r="C64" s="73"/>
      <c r="D64" s="73"/>
      <c r="E64" s="73"/>
      <c r="F64" s="73"/>
      <c r="G64" s="73"/>
      <c r="H64" s="73"/>
      <c r="I64" s="73"/>
      <c r="J64" s="73"/>
      <c r="K64" s="73"/>
      <c r="L64" s="73"/>
      <c r="M64" s="73"/>
    </row>
    <row r="65" spans="1:13" ht="18.75">
      <c r="A65" s="73" t="s">
        <v>70</v>
      </c>
      <c r="B65" s="73"/>
      <c r="C65" s="73" t="s">
        <v>71</v>
      </c>
      <c r="D65" s="73"/>
      <c r="E65" s="73" t="s">
        <v>75</v>
      </c>
      <c r="F65" s="73"/>
      <c r="G65" s="73" t="s">
        <v>76</v>
      </c>
      <c r="H65" s="73"/>
      <c r="I65" s="73"/>
      <c r="J65" s="73" t="s">
        <v>76</v>
      </c>
      <c r="K65" s="73"/>
      <c r="L65" s="73" t="s">
        <v>80</v>
      </c>
      <c r="M65" s="73"/>
    </row>
    <row r="66" spans="1:13" ht="18.75">
      <c r="A66" s="73" t="s">
        <v>127</v>
      </c>
      <c r="B66" s="73"/>
      <c r="C66" s="73" t="s">
        <v>74</v>
      </c>
      <c r="D66" s="73"/>
      <c r="E66" s="73" t="s">
        <v>129</v>
      </c>
      <c r="F66" s="73"/>
      <c r="G66" s="73" t="s">
        <v>77</v>
      </c>
      <c r="H66" s="73"/>
      <c r="I66" s="73"/>
      <c r="J66" s="73" t="s">
        <v>128</v>
      </c>
      <c r="K66" s="73"/>
      <c r="L66" s="73" t="s">
        <v>81</v>
      </c>
      <c r="M66" s="73"/>
    </row>
    <row r="67" spans="1:13" ht="18.75">
      <c r="A67" s="73"/>
      <c r="B67" s="73"/>
      <c r="C67" s="73"/>
      <c r="D67" s="73"/>
      <c r="E67" s="73"/>
      <c r="F67" s="73"/>
      <c r="G67" s="73"/>
      <c r="H67" s="73"/>
      <c r="I67" s="73"/>
      <c r="J67" s="73"/>
      <c r="K67" s="73"/>
      <c r="L67" s="73"/>
      <c r="M67" s="73"/>
    </row>
    <row r="68" spans="1:13" ht="18.75">
      <c r="A68" s="73"/>
      <c r="B68" s="73"/>
      <c r="C68" s="73"/>
      <c r="D68" s="73"/>
      <c r="E68" s="73"/>
      <c r="F68" s="73"/>
      <c r="G68" s="73"/>
      <c r="H68" s="73"/>
      <c r="I68" s="73"/>
      <c r="J68" s="73"/>
      <c r="K68" s="73"/>
      <c r="L68" s="73"/>
      <c r="M68" s="73"/>
    </row>
    <row r="69" spans="1:13" ht="18.75">
      <c r="A69" s="73"/>
      <c r="B69" s="73"/>
      <c r="C69" s="73"/>
      <c r="D69" s="73"/>
      <c r="E69" s="73"/>
      <c r="F69" s="73"/>
      <c r="G69" s="73"/>
      <c r="H69" s="73"/>
      <c r="I69" s="73"/>
      <c r="J69" s="73"/>
      <c r="K69" s="73"/>
      <c r="L69" s="73"/>
      <c r="M69" s="73"/>
    </row>
    <row r="70" spans="1:13" ht="18.75">
      <c r="A70" s="73"/>
      <c r="B70" s="73"/>
      <c r="C70" s="73"/>
      <c r="D70" s="73"/>
      <c r="E70" s="73"/>
      <c r="F70" s="73"/>
      <c r="G70" s="73"/>
      <c r="H70" s="73"/>
      <c r="I70" s="73"/>
      <c r="J70" s="73"/>
      <c r="K70" s="73"/>
      <c r="L70" s="73"/>
      <c r="M70" s="73"/>
    </row>
  </sheetData>
  <mergeCells count="15">
    <mergeCell ref="A11:L11"/>
    <mergeCell ref="A12:L12"/>
    <mergeCell ref="A13:A14"/>
    <mergeCell ref="E13:E14"/>
    <mergeCell ref="F13:F14"/>
    <mergeCell ref="G13:H13"/>
    <mergeCell ref="I13:L13"/>
    <mergeCell ref="B13:D14"/>
    <mergeCell ref="B57:L57"/>
    <mergeCell ref="B39:F39"/>
    <mergeCell ref="J15:J27"/>
    <mergeCell ref="I15:I27"/>
    <mergeCell ref="F15:F27"/>
    <mergeCell ref="B27:D27"/>
    <mergeCell ref="B30:L30"/>
  </mergeCells>
  <dataValidations disablePrompts="1" count="1">
    <dataValidation type="decimal" allowBlank="1" showInputMessage="1" showErrorMessage="1" sqref="H15:H26">
      <formula1>-1.79769313486231E+100</formula1>
      <formula2>1.79769313486231E+100</formula2>
    </dataValidation>
  </dataValidations>
  <pageMargins left="0.7" right="0.7" top="0.75" bottom="0.75" header="0.3" footer="0.3"/>
  <pageSetup paperSize="5" scale="41" fitToHeight="0" orientation="landscape"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zoomScaleNormal="100" zoomScaleSheetLayoutView="100" workbookViewId="0">
      <selection activeCell="B23" sqref="B23"/>
    </sheetView>
  </sheetViews>
  <sheetFormatPr baseColWidth="10" defaultColWidth="9.33203125" defaultRowHeight="12.75"/>
  <cols>
    <col min="1" max="1" width="15.1640625" style="2" customWidth="1"/>
    <col min="2" max="2" width="86.1640625" style="2" customWidth="1"/>
    <col min="3" max="16384" width="9.33203125" style="2"/>
  </cols>
  <sheetData>
    <row r="1" spans="1:2" ht="21.6" customHeight="1">
      <c r="A1" s="151" t="s">
        <v>65</v>
      </c>
      <c r="B1" s="151"/>
    </row>
    <row r="2" spans="1:2" ht="18" customHeight="1">
      <c r="A2" s="6" t="s">
        <v>16</v>
      </c>
      <c r="B2" s="6" t="s">
        <v>17</v>
      </c>
    </row>
    <row r="3" spans="1:2" ht="17.25" customHeight="1">
      <c r="A3" s="7">
        <v>-1</v>
      </c>
      <c r="B3" s="8" t="s">
        <v>18</v>
      </c>
    </row>
    <row r="4" spans="1:2" ht="18" customHeight="1">
      <c r="A4" s="7">
        <v>-2</v>
      </c>
      <c r="B4" s="8" t="s">
        <v>19</v>
      </c>
    </row>
    <row r="5" spans="1:2" ht="18" customHeight="1">
      <c r="A5" s="7">
        <v>-3</v>
      </c>
      <c r="B5" s="8" t="s">
        <v>20</v>
      </c>
    </row>
    <row r="6" spans="1:2" ht="15" customHeight="1">
      <c r="A6" s="7">
        <v>-4</v>
      </c>
      <c r="B6" s="9" t="s">
        <v>21</v>
      </c>
    </row>
    <row r="7" spans="1:2" ht="30" customHeight="1">
      <c r="A7" s="7">
        <v>-5</v>
      </c>
      <c r="B7" s="9" t="s">
        <v>22</v>
      </c>
    </row>
    <row r="8" spans="1:2" ht="23.1" customHeight="1">
      <c r="A8" s="7">
        <v>-6</v>
      </c>
      <c r="B8" s="9" t="s">
        <v>23</v>
      </c>
    </row>
    <row r="9" spans="1:2" ht="14.25" customHeight="1">
      <c r="A9" s="7">
        <v>-7</v>
      </c>
      <c r="B9" s="9" t="s">
        <v>24</v>
      </c>
    </row>
    <row r="10" spans="1:2" ht="27" customHeight="1">
      <c r="A10" s="7">
        <v>-8</v>
      </c>
      <c r="B10" s="9" t="s">
        <v>25</v>
      </c>
    </row>
    <row r="11" spans="1:2" ht="15" customHeight="1">
      <c r="A11" s="7">
        <v>-9</v>
      </c>
      <c r="B11" s="9" t="s">
        <v>26</v>
      </c>
    </row>
    <row r="12" spans="1:2" ht="15.95" customHeight="1">
      <c r="A12" s="7">
        <v>-10</v>
      </c>
      <c r="B12" s="9" t="s">
        <v>27</v>
      </c>
    </row>
    <row r="13" spans="1:2" ht="42" customHeight="1">
      <c r="A13" s="7">
        <v>-11</v>
      </c>
      <c r="B13" s="9" t="s">
        <v>28</v>
      </c>
    </row>
    <row r="14" spans="1:2" ht="15" customHeight="1">
      <c r="A14" s="7">
        <v>-12</v>
      </c>
      <c r="B14" s="9" t="s">
        <v>29</v>
      </c>
    </row>
    <row r="15" spans="1:2" ht="15" customHeight="1">
      <c r="A15" s="7">
        <v>-13</v>
      </c>
      <c r="B15" s="9" t="s">
        <v>30</v>
      </c>
    </row>
    <row r="16" spans="1:2" ht="17.100000000000001" customHeight="1">
      <c r="A16" s="7">
        <v>-14</v>
      </c>
      <c r="B16" s="9" t="s">
        <v>31</v>
      </c>
    </row>
    <row r="17" spans="1:2" ht="15" customHeight="1">
      <c r="A17" s="7">
        <v>-15</v>
      </c>
      <c r="B17" s="9" t="s">
        <v>32</v>
      </c>
    </row>
    <row r="18" spans="1:2" ht="28.5" customHeight="1">
      <c r="A18" s="7">
        <v>-16</v>
      </c>
      <c r="B18" s="8" t="s">
        <v>67</v>
      </c>
    </row>
    <row r="19" spans="1:2" ht="15" customHeight="1">
      <c r="A19" s="7">
        <v>-17</v>
      </c>
      <c r="B19" s="9" t="s">
        <v>33</v>
      </c>
    </row>
    <row r="20" spans="1:2" ht="15" customHeight="1">
      <c r="A20" s="7">
        <v>-18</v>
      </c>
      <c r="B20" s="9" t="s">
        <v>34</v>
      </c>
    </row>
    <row r="21" spans="1:2" ht="15" customHeight="1">
      <c r="A21" s="7">
        <v>-19</v>
      </c>
      <c r="B21" s="9" t="s">
        <v>35</v>
      </c>
    </row>
    <row r="22" spans="1:2" ht="30" customHeight="1">
      <c r="A22" s="152" t="s">
        <v>36</v>
      </c>
      <c r="B22" s="152"/>
    </row>
    <row r="23" spans="1:2" ht="54.95" customHeight="1"/>
  </sheetData>
  <mergeCells count="2">
    <mergeCell ref="A1:B1"/>
    <mergeCell ref="A22:B22"/>
  </mergeCells>
  <pageMargins left="0.70866141732283472" right="0.70866141732283472" top="0.74803149606299213" bottom="0.74803149606299213" header="0.31496062992125984" footer="0.31496062992125984"/>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S84"/>
  <sheetViews>
    <sheetView tabSelected="1" zoomScaleNormal="100" zoomScaleSheetLayoutView="130" workbookViewId="0">
      <selection activeCell="S11" sqref="S11"/>
    </sheetView>
  </sheetViews>
  <sheetFormatPr baseColWidth="10" defaultColWidth="9.33203125" defaultRowHeight="12.75"/>
  <cols>
    <col min="1" max="1" width="22.5" style="2" customWidth="1"/>
    <col min="2" max="2" width="24.6640625" style="2" customWidth="1"/>
    <col min="3" max="3" width="18.5" style="2" customWidth="1"/>
    <col min="4" max="4" width="24.5" style="2" customWidth="1"/>
    <col min="5" max="5" width="11.6640625" style="2" customWidth="1"/>
    <col min="6" max="6" width="14.1640625" style="2" customWidth="1"/>
    <col min="7" max="7" width="7.6640625" style="2" hidden="1" customWidth="1"/>
    <col min="8" max="8" width="22.6640625" style="2" customWidth="1"/>
    <col min="9" max="9" width="16.1640625" style="2" customWidth="1"/>
    <col min="10" max="10" width="11" style="2" customWidth="1"/>
    <col min="11" max="11" width="17.5" style="2" customWidth="1"/>
    <col min="12" max="12" width="17.83203125" style="2" customWidth="1"/>
    <col min="13" max="13" width="16.6640625" style="2" customWidth="1"/>
    <col min="14" max="14" width="16.5" style="2" customWidth="1"/>
    <col min="15" max="15" width="11.5" style="2" customWidth="1"/>
    <col min="16" max="16" width="9.5" style="2" customWidth="1"/>
    <col min="17" max="17" width="9.33203125" style="2"/>
    <col min="18" max="18" width="15.83203125" style="2" customWidth="1"/>
    <col min="19" max="19" width="16.1640625" style="2" customWidth="1"/>
    <col min="20" max="16384" width="9.33203125" style="2"/>
  </cols>
  <sheetData>
    <row r="4" spans="1:19" ht="27.75" customHeight="1" thickBot="1">
      <c r="A4" s="153" t="s">
        <v>130</v>
      </c>
      <c r="B4" s="153"/>
      <c r="C4" s="153"/>
      <c r="D4" s="153"/>
      <c r="E4" s="153"/>
      <c r="F4" s="153"/>
      <c r="G4" s="153"/>
      <c r="H4" s="153"/>
      <c r="I4" s="153"/>
      <c r="J4" s="153"/>
      <c r="K4" s="153"/>
      <c r="L4" s="153"/>
      <c r="M4" s="153"/>
      <c r="N4" s="153"/>
      <c r="O4" s="153"/>
      <c r="P4" s="153"/>
    </row>
    <row r="5" spans="1:19" ht="46.5" customHeight="1">
      <c r="A5" s="170" t="s">
        <v>145</v>
      </c>
      <c r="B5" s="171"/>
      <c r="C5" s="171"/>
      <c r="D5" s="171"/>
      <c r="E5" s="171"/>
      <c r="F5" s="171"/>
      <c r="G5" s="171"/>
      <c r="H5" s="171"/>
      <c r="I5" s="171"/>
      <c r="J5" s="171"/>
      <c r="K5" s="171"/>
      <c r="L5" s="171"/>
      <c r="M5" s="171"/>
      <c r="N5" s="171"/>
      <c r="O5" s="171"/>
      <c r="P5" s="172"/>
    </row>
    <row r="6" spans="1:19" ht="12.95" customHeight="1">
      <c r="A6" s="173" t="s">
        <v>4</v>
      </c>
      <c r="B6" s="175" t="s">
        <v>5</v>
      </c>
      <c r="C6" s="177" t="s">
        <v>37</v>
      </c>
      <c r="D6" s="177" t="s">
        <v>7</v>
      </c>
      <c r="E6" s="187" t="s">
        <v>38</v>
      </c>
      <c r="F6" s="188"/>
      <c r="G6" s="189"/>
      <c r="H6" s="177" t="s">
        <v>39</v>
      </c>
      <c r="I6" s="175" t="s">
        <v>40</v>
      </c>
      <c r="J6" s="175" t="s">
        <v>41</v>
      </c>
      <c r="K6" s="175" t="s">
        <v>42</v>
      </c>
      <c r="L6" s="177" t="s">
        <v>101</v>
      </c>
      <c r="M6" s="175" t="s">
        <v>11</v>
      </c>
      <c r="N6" s="175" t="s">
        <v>102</v>
      </c>
      <c r="O6" s="185" t="s">
        <v>2</v>
      </c>
      <c r="P6" s="186"/>
    </row>
    <row r="7" spans="1:19" ht="86.25" customHeight="1">
      <c r="A7" s="174"/>
      <c r="B7" s="176"/>
      <c r="C7" s="178"/>
      <c r="D7" s="178"/>
      <c r="E7" s="190"/>
      <c r="F7" s="191"/>
      <c r="G7" s="192"/>
      <c r="H7" s="178"/>
      <c r="I7" s="176"/>
      <c r="J7" s="176"/>
      <c r="K7" s="176"/>
      <c r="L7" s="178"/>
      <c r="M7" s="176"/>
      <c r="N7" s="176"/>
      <c r="O7" s="10" t="s">
        <v>1</v>
      </c>
      <c r="P7" s="51" t="s">
        <v>0</v>
      </c>
    </row>
    <row r="8" spans="1:19" ht="54.75" customHeight="1">
      <c r="A8" s="62" t="s">
        <v>84</v>
      </c>
      <c r="B8" s="59" t="s">
        <v>83</v>
      </c>
      <c r="C8" s="34" t="s">
        <v>93</v>
      </c>
      <c r="D8" s="154" t="s">
        <v>111</v>
      </c>
      <c r="E8" s="161" t="s">
        <v>98</v>
      </c>
      <c r="F8" s="162"/>
      <c r="G8" s="163"/>
      <c r="H8" s="28" t="s">
        <v>95</v>
      </c>
      <c r="I8" s="158" t="s">
        <v>96</v>
      </c>
      <c r="J8" s="26">
        <v>1</v>
      </c>
      <c r="K8" s="56">
        <v>13509567.310000001</v>
      </c>
      <c r="L8" s="37">
        <f>K8/$K$22</f>
        <v>0.10236741054038774</v>
      </c>
      <c r="M8" s="72">
        <v>3926632.98</v>
      </c>
      <c r="N8" s="66">
        <f>J8*M8/K8</f>
        <v>0.29065571752941655</v>
      </c>
      <c r="O8" s="28" t="s">
        <v>97</v>
      </c>
      <c r="P8" s="52"/>
      <c r="R8" s="30"/>
      <c r="S8" s="31"/>
    </row>
    <row r="9" spans="1:19" ht="59.25" customHeight="1">
      <c r="A9" s="62" t="s">
        <v>85</v>
      </c>
      <c r="B9" s="59" t="s">
        <v>133</v>
      </c>
      <c r="C9" s="34" t="s">
        <v>93</v>
      </c>
      <c r="D9" s="155"/>
      <c r="E9" s="164" t="s">
        <v>98</v>
      </c>
      <c r="F9" s="165"/>
      <c r="G9" s="166"/>
      <c r="H9" s="28" t="s">
        <v>95</v>
      </c>
      <c r="I9" s="159"/>
      <c r="J9" s="26">
        <v>1</v>
      </c>
      <c r="K9" s="56">
        <v>23866292.16</v>
      </c>
      <c r="L9" s="37">
        <f t="shared" ref="L9:L16" si="0">K9/$K$22</f>
        <v>0.18084446907571292</v>
      </c>
      <c r="M9" s="72">
        <v>4168304.56</v>
      </c>
      <c r="N9" s="33">
        <f t="shared" ref="N9:N19" si="1">J9*M9/K9</f>
        <v>0.17465237298092307</v>
      </c>
      <c r="O9" s="28" t="s">
        <v>97</v>
      </c>
      <c r="P9" s="52"/>
      <c r="R9" s="30"/>
      <c r="S9" s="31"/>
    </row>
    <row r="10" spans="1:19" ht="57" customHeight="1">
      <c r="A10" s="62" t="s">
        <v>86</v>
      </c>
      <c r="B10" s="59" t="s">
        <v>103</v>
      </c>
      <c r="C10" s="34" t="s">
        <v>93</v>
      </c>
      <c r="D10" s="156"/>
      <c r="E10" s="164" t="s">
        <v>98</v>
      </c>
      <c r="F10" s="165"/>
      <c r="G10" s="166"/>
      <c r="H10" s="28" t="s">
        <v>95</v>
      </c>
      <c r="I10" s="159"/>
      <c r="J10" s="26">
        <v>1</v>
      </c>
      <c r="K10" s="56">
        <v>1382129.04</v>
      </c>
      <c r="L10" s="37">
        <f t="shared" si="0"/>
        <v>1.0472946143341136E-2</v>
      </c>
      <c r="M10" s="72">
        <v>320053.45</v>
      </c>
      <c r="N10" s="33">
        <f t="shared" si="1"/>
        <v>0.23156553457555598</v>
      </c>
      <c r="O10" s="28" t="s">
        <v>97</v>
      </c>
      <c r="P10" s="52"/>
      <c r="R10" s="30"/>
      <c r="S10" s="31"/>
    </row>
    <row r="11" spans="1:19" ht="63.75">
      <c r="A11" s="62" t="s">
        <v>87</v>
      </c>
      <c r="B11" s="60" t="s">
        <v>135</v>
      </c>
      <c r="C11" s="64" t="s">
        <v>109</v>
      </c>
      <c r="D11" s="64" t="s">
        <v>110</v>
      </c>
      <c r="E11" s="164" t="s">
        <v>98</v>
      </c>
      <c r="F11" s="165"/>
      <c r="G11" s="166"/>
      <c r="H11" s="28" t="s">
        <v>95</v>
      </c>
      <c r="I11" s="159"/>
      <c r="J11" s="26">
        <v>1</v>
      </c>
      <c r="K11" s="56">
        <v>85695835.700000003</v>
      </c>
      <c r="L11" s="37">
        <f t="shared" si="0"/>
        <v>0.64935172188749513</v>
      </c>
      <c r="M11" s="72">
        <v>3590614.61</v>
      </c>
      <c r="N11" s="33">
        <f t="shared" si="1"/>
        <v>4.1899522662569702E-2</v>
      </c>
      <c r="O11" s="28" t="s">
        <v>97</v>
      </c>
      <c r="P11" s="52"/>
      <c r="R11" s="30"/>
      <c r="S11" s="31"/>
    </row>
    <row r="12" spans="1:19" ht="59.25" customHeight="1">
      <c r="A12" s="62" t="s">
        <v>88</v>
      </c>
      <c r="B12" s="59" t="s">
        <v>136</v>
      </c>
      <c r="C12" s="63" t="s">
        <v>93</v>
      </c>
      <c r="D12" s="36"/>
      <c r="E12" s="167" t="s">
        <v>98</v>
      </c>
      <c r="F12" s="168"/>
      <c r="G12" s="169"/>
      <c r="H12" s="28" t="s">
        <v>95</v>
      </c>
      <c r="I12" s="159"/>
      <c r="J12" s="26">
        <v>1</v>
      </c>
      <c r="K12" s="56">
        <v>1466395.87</v>
      </c>
      <c r="L12" s="37">
        <f t="shared" si="0"/>
        <v>1.1111469715829044E-2</v>
      </c>
      <c r="M12" s="72">
        <v>510629.69</v>
      </c>
      <c r="N12" s="66">
        <f t="shared" si="1"/>
        <v>0.34822090026753821</v>
      </c>
      <c r="O12" s="28" t="s">
        <v>97</v>
      </c>
      <c r="P12" s="52"/>
      <c r="R12" s="30"/>
      <c r="S12" s="31"/>
    </row>
    <row r="13" spans="1:19" ht="68.25" customHeight="1">
      <c r="A13" s="62" t="s">
        <v>89</v>
      </c>
      <c r="B13" s="59" t="s">
        <v>137</v>
      </c>
      <c r="C13" s="65" t="s">
        <v>93</v>
      </c>
      <c r="D13" s="157">
        <v>0</v>
      </c>
      <c r="E13" s="165" t="s">
        <v>98</v>
      </c>
      <c r="F13" s="165"/>
      <c r="G13" s="166"/>
      <c r="H13" s="28" t="s">
        <v>95</v>
      </c>
      <c r="I13" s="159"/>
      <c r="J13" s="26">
        <v>1</v>
      </c>
      <c r="K13" s="56">
        <v>1460838.72</v>
      </c>
      <c r="L13" s="37">
        <f t="shared" si="0"/>
        <v>1.1069360961164234E-2</v>
      </c>
      <c r="M13" s="72">
        <v>281337.45</v>
      </c>
      <c r="N13" s="66">
        <f t="shared" si="1"/>
        <v>0.19258624935680785</v>
      </c>
      <c r="O13" s="28" t="s">
        <v>97</v>
      </c>
      <c r="P13" s="52"/>
      <c r="R13" s="30"/>
      <c r="S13" s="31"/>
    </row>
    <row r="14" spans="1:19" ht="52.5" customHeight="1">
      <c r="A14" s="62" t="s">
        <v>90</v>
      </c>
      <c r="B14" s="59" t="s">
        <v>138</v>
      </c>
      <c r="C14" s="65" t="s">
        <v>93</v>
      </c>
      <c r="D14" s="157"/>
      <c r="E14" s="165" t="s">
        <v>98</v>
      </c>
      <c r="F14" s="165"/>
      <c r="G14" s="166"/>
      <c r="H14" s="28" t="s">
        <v>95</v>
      </c>
      <c r="I14" s="159"/>
      <c r="J14" s="26">
        <v>1</v>
      </c>
      <c r="K14" s="56">
        <v>1308240</v>
      </c>
      <c r="L14" s="37">
        <f t="shared" si="0"/>
        <v>9.9130592484798722E-3</v>
      </c>
      <c r="M14" s="72">
        <v>303660.57</v>
      </c>
      <c r="N14" s="33">
        <f t="shared" si="1"/>
        <v>0.23211380939277199</v>
      </c>
      <c r="O14" s="28" t="s">
        <v>97</v>
      </c>
      <c r="P14" s="52"/>
      <c r="R14" s="30"/>
      <c r="S14" s="31"/>
    </row>
    <row r="15" spans="1:19" ht="61.5" customHeight="1">
      <c r="A15" s="62" t="s">
        <v>104</v>
      </c>
      <c r="B15" s="59" t="s">
        <v>141</v>
      </c>
      <c r="C15" s="65" t="s">
        <v>93</v>
      </c>
      <c r="D15" s="157"/>
      <c r="E15" s="165" t="s">
        <v>98</v>
      </c>
      <c r="F15" s="165"/>
      <c r="G15" s="166"/>
      <c r="H15" s="28" t="s">
        <v>95</v>
      </c>
      <c r="I15" s="159"/>
      <c r="J15" s="26">
        <v>1</v>
      </c>
      <c r="K15" s="56">
        <v>1213058.76</v>
      </c>
      <c r="L15" s="37">
        <f t="shared" si="0"/>
        <v>9.1918328133733292E-3</v>
      </c>
      <c r="M15" s="72">
        <v>163968.34</v>
      </c>
      <c r="N15" s="33">
        <f t="shared" si="1"/>
        <v>0.13516933013203747</v>
      </c>
      <c r="O15" s="28" t="s">
        <v>97</v>
      </c>
      <c r="P15" s="52"/>
      <c r="R15" s="30"/>
      <c r="S15" s="31"/>
    </row>
    <row r="16" spans="1:19" ht="63" customHeight="1">
      <c r="A16" s="62" t="s">
        <v>91</v>
      </c>
      <c r="B16" s="59" t="s">
        <v>105</v>
      </c>
      <c r="C16" s="65" t="s">
        <v>93</v>
      </c>
      <c r="D16" s="157"/>
      <c r="E16" s="165" t="s">
        <v>98</v>
      </c>
      <c r="F16" s="165"/>
      <c r="G16" s="166"/>
      <c r="H16" s="28" t="s">
        <v>95</v>
      </c>
      <c r="I16" s="159"/>
      <c r="J16" s="26">
        <v>1</v>
      </c>
      <c r="K16" s="56">
        <v>1359131.64</v>
      </c>
      <c r="L16" s="37">
        <f t="shared" si="0"/>
        <v>1.029868561869658E-2</v>
      </c>
      <c r="M16" s="72">
        <v>36254.67</v>
      </c>
      <c r="N16" s="33">
        <f t="shared" si="1"/>
        <v>2.6674877497517461E-2</v>
      </c>
      <c r="O16" s="28" t="s">
        <v>97</v>
      </c>
      <c r="P16" s="52"/>
      <c r="R16" s="30"/>
      <c r="S16" s="31"/>
    </row>
    <row r="17" spans="1:19" ht="78" customHeight="1">
      <c r="A17" s="62" t="s">
        <v>92</v>
      </c>
      <c r="B17" s="59" t="s">
        <v>106</v>
      </c>
      <c r="C17" s="65" t="s">
        <v>93</v>
      </c>
      <c r="D17" s="157"/>
      <c r="E17" s="165" t="s">
        <v>98</v>
      </c>
      <c r="F17" s="165"/>
      <c r="G17" s="166"/>
      <c r="H17" s="28" t="s">
        <v>95</v>
      </c>
      <c r="I17" s="159"/>
      <c r="J17" s="26">
        <v>1</v>
      </c>
      <c r="K17" s="56">
        <v>709879.8</v>
      </c>
      <c r="L17" s="37">
        <f>K17/$K$22</f>
        <v>5.3790439955199677E-3</v>
      </c>
      <c r="M17" s="72">
        <v>301155.11</v>
      </c>
      <c r="N17" s="33">
        <f t="shared" si="1"/>
        <v>0.42423394777538392</v>
      </c>
      <c r="O17" s="28" t="s">
        <v>97</v>
      </c>
      <c r="P17" s="52"/>
      <c r="R17" s="30"/>
      <c r="S17" s="31"/>
    </row>
    <row r="18" spans="1:19" ht="63.75" customHeight="1">
      <c r="A18" s="62">
        <v>11</v>
      </c>
      <c r="B18" s="60" t="s">
        <v>140</v>
      </c>
      <c r="C18" s="65" t="s">
        <v>93</v>
      </c>
      <c r="D18" s="157"/>
      <c r="E18" s="165" t="s">
        <v>98</v>
      </c>
      <c r="F18" s="165"/>
      <c r="G18" s="166"/>
      <c r="H18" s="28" t="s">
        <v>95</v>
      </c>
      <c r="I18" s="159"/>
      <c r="J18" s="26">
        <v>1</v>
      </c>
      <c r="K18" s="56">
        <v>0</v>
      </c>
      <c r="L18" s="37">
        <f>K18/$K$22</f>
        <v>0</v>
      </c>
      <c r="M18" s="58"/>
      <c r="N18" s="33">
        <v>0</v>
      </c>
      <c r="O18" s="28" t="s">
        <v>97</v>
      </c>
      <c r="P18" s="52"/>
      <c r="R18" s="30"/>
      <c r="S18" s="31"/>
    </row>
    <row r="19" spans="1:19" ht="55.5" customHeight="1">
      <c r="A19" s="62">
        <v>12</v>
      </c>
      <c r="B19" s="59" t="s">
        <v>107</v>
      </c>
      <c r="C19" s="65"/>
      <c r="D19" s="157"/>
      <c r="E19" s="165"/>
      <c r="F19" s="165"/>
      <c r="G19" s="166"/>
      <c r="H19" s="28"/>
      <c r="I19" s="159"/>
      <c r="J19" s="26">
        <v>1</v>
      </c>
      <c r="K19" s="56">
        <v>1E-4</v>
      </c>
      <c r="L19" s="37"/>
      <c r="M19" s="58">
        <v>0</v>
      </c>
      <c r="N19" s="33">
        <f t="shared" si="1"/>
        <v>0</v>
      </c>
      <c r="O19" s="28"/>
      <c r="P19" s="52"/>
      <c r="S19" s="31"/>
    </row>
    <row r="20" spans="1:19" ht="12.75" customHeight="1" thickBot="1">
      <c r="A20" s="61"/>
      <c r="B20" s="43"/>
      <c r="C20" s="44"/>
      <c r="D20" s="45"/>
      <c r="E20" s="193"/>
      <c r="F20" s="194"/>
      <c r="G20" s="195"/>
      <c r="H20" s="46"/>
      <c r="I20" s="160"/>
      <c r="J20" s="47"/>
      <c r="K20" s="48"/>
      <c r="L20" s="49"/>
      <c r="M20" s="48">
        <v>0</v>
      </c>
      <c r="N20" s="50"/>
      <c r="O20" s="46"/>
      <c r="P20" s="53"/>
      <c r="S20" s="31"/>
    </row>
    <row r="21" spans="1:19">
      <c r="A21" s="38"/>
      <c r="B21" s="39"/>
      <c r="C21" s="38"/>
      <c r="D21" s="38"/>
      <c r="E21" s="179"/>
      <c r="F21" s="180"/>
      <c r="G21" s="181"/>
      <c r="H21" s="40"/>
      <c r="I21" s="40"/>
      <c r="J21" s="41"/>
      <c r="K21" s="39"/>
      <c r="L21" s="42"/>
      <c r="M21" s="39"/>
      <c r="N21" s="39"/>
      <c r="O21" s="39"/>
      <c r="P21" s="39"/>
    </row>
    <row r="22" spans="1:19">
      <c r="A22" s="11"/>
      <c r="B22" s="12"/>
      <c r="C22" s="11"/>
      <c r="D22" s="11"/>
      <c r="E22" s="182"/>
      <c r="F22" s="183"/>
      <c r="G22" s="184"/>
      <c r="H22" s="13"/>
      <c r="I22" s="13"/>
      <c r="J22" s="14"/>
      <c r="K22" s="32">
        <f>SUM(K8:K18)</f>
        <v>131971369.00000001</v>
      </c>
      <c r="L22" s="35">
        <f>SUM(L8:L19)</f>
        <v>0.99999999999999989</v>
      </c>
      <c r="M22" s="32">
        <f>SUM(M8:M19)</f>
        <v>13602611.429999998</v>
      </c>
      <c r="N22" s="57">
        <f>SUM(N8:N19)</f>
        <v>2.0977722621705217</v>
      </c>
      <c r="O22" s="12"/>
      <c r="P22" s="12"/>
      <c r="R22" s="31"/>
    </row>
    <row r="23" spans="1:19" ht="13.5">
      <c r="A23" s="11"/>
      <c r="B23" s="12"/>
      <c r="C23" s="11"/>
      <c r="D23" s="11"/>
      <c r="E23" s="182"/>
      <c r="F23" s="183"/>
      <c r="G23" s="184"/>
      <c r="H23" s="13"/>
      <c r="I23" s="13"/>
      <c r="J23" s="14"/>
      <c r="K23" s="54">
        <f>SUM(K8:K19)</f>
        <v>131971369.00010002</v>
      </c>
      <c r="L23" s="11"/>
      <c r="M23" s="12"/>
      <c r="N23" s="12"/>
      <c r="O23" s="12"/>
      <c r="P23" s="12"/>
    </row>
    <row r="24" spans="1:19">
      <c r="A24" s="11"/>
      <c r="B24" s="12"/>
      <c r="C24" s="11"/>
      <c r="D24" s="11"/>
      <c r="E24" s="182" t="s">
        <v>108</v>
      </c>
      <c r="F24" s="183"/>
      <c r="G24" s="184"/>
      <c r="H24" s="13"/>
      <c r="I24" s="13"/>
      <c r="J24" s="14"/>
      <c r="K24" s="12"/>
      <c r="L24" s="11"/>
      <c r="M24" s="12"/>
      <c r="N24" s="12"/>
      <c r="O24" s="12"/>
      <c r="P24" s="12"/>
    </row>
    <row r="25" spans="1:19">
      <c r="A25" s="11"/>
      <c r="B25" s="12"/>
      <c r="C25" s="11"/>
      <c r="D25" s="11"/>
      <c r="E25" s="182"/>
      <c r="F25" s="183"/>
      <c r="G25" s="184"/>
      <c r="H25" s="13"/>
      <c r="I25" s="13"/>
      <c r="J25" s="14"/>
      <c r="K25" s="12"/>
      <c r="L25" s="11"/>
      <c r="M25" s="12"/>
      <c r="N25" s="12"/>
      <c r="O25" s="12"/>
      <c r="P25" s="12"/>
    </row>
    <row r="26" spans="1:19" ht="24" customHeight="1">
      <c r="A26" s="16" t="s">
        <v>43</v>
      </c>
      <c r="B26" s="197" t="s">
        <v>68</v>
      </c>
      <c r="C26" s="197"/>
      <c r="D26" s="197"/>
      <c r="E26" s="197"/>
      <c r="F26" s="197"/>
      <c r="G26" s="197"/>
      <c r="H26" s="197"/>
      <c r="I26" s="197"/>
      <c r="J26" s="197"/>
      <c r="K26" s="197"/>
      <c r="L26" s="1"/>
      <c r="M26" s="1"/>
      <c r="N26" s="1"/>
      <c r="O26" s="1"/>
      <c r="P26" s="1"/>
    </row>
    <row r="27" spans="1:19" ht="14.25" customHeight="1">
      <c r="A27" s="17"/>
      <c r="B27" s="199" t="s">
        <v>146</v>
      </c>
      <c r="C27" s="199"/>
      <c r="D27" s="199"/>
      <c r="E27" s="199"/>
      <c r="F27" s="199"/>
      <c r="G27" s="199"/>
      <c r="H27" s="199"/>
      <c r="I27" s="199"/>
      <c r="J27" s="199"/>
      <c r="K27" s="199"/>
      <c r="L27" s="199"/>
      <c r="M27" s="199"/>
      <c r="N27" s="199"/>
      <c r="O27" s="199"/>
      <c r="P27" s="199"/>
    </row>
    <row r="28" spans="1:19" ht="14.25" customHeight="1">
      <c r="A28" s="17"/>
      <c r="B28" s="70"/>
      <c r="C28" s="70"/>
      <c r="D28" s="70"/>
      <c r="E28" s="70"/>
      <c r="F28" s="70"/>
      <c r="G28" s="70"/>
      <c r="H28" s="70"/>
      <c r="I28" s="70"/>
      <c r="J28" s="70"/>
      <c r="K28" s="70"/>
      <c r="L28" s="70"/>
      <c r="M28" s="70"/>
      <c r="N28" s="70"/>
      <c r="O28" s="70"/>
      <c r="P28" s="70"/>
    </row>
    <row r="29" spans="1:19" ht="14.25" customHeight="1">
      <c r="A29" s="17"/>
      <c r="B29" s="70"/>
      <c r="C29" s="70"/>
      <c r="D29" s="70"/>
      <c r="E29" s="70"/>
      <c r="F29" s="70"/>
      <c r="G29" s="70"/>
      <c r="H29" s="70"/>
      <c r="I29" s="70"/>
      <c r="J29" s="70"/>
      <c r="K29" s="70"/>
      <c r="L29" s="70"/>
      <c r="M29" s="70"/>
      <c r="N29" s="70"/>
      <c r="O29" s="70"/>
      <c r="P29" s="70"/>
    </row>
    <row r="30" spans="1:19" ht="14.25" customHeight="1">
      <c r="A30" s="17"/>
      <c r="B30" s="70"/>
      <c r="C30" s="70"/>
      <c r="D30" s="70"/>
      <c r="E30" s="70"/>
      <c r="F30" s="70"/>
      <c r="G30" s="70"/>
      <c r="H30" s="70"/>
      <c r="I30" s="70"/>
      <c r="J30" s="70"/>
      <c r="K30" s="70"/>
      <c r="L30" s="70"/>
      <c r="M30" s="70"/>
      <c r="N30" s="70"/>
      <c r="O30" s="70"/>
      <c r="P30" s="70"/>
    </row>
    <row r="31" spans="1:19" ht="14.25" customHeight="1">
      <c r="A31" s="17"/>
      <c r="B31" s="70"/>
      <c r="C31" s="70"/>
      <c r="D31" s="70"/>
      <c r="E31" s="70"/>
      <c r="F31" s="70"/>
      <c r="G31" s="70"/>
      <c r="H31" s="70"/>
      <c r="I31" s="70"/>
      <c r="J31" s="70"/>
      <c r="K31" s="70"/>
      <c r="L31" s="70"/>
      <c r="M31" s="70"/>
      <c r="N31" s="70"/>
      <c r="O31" s="70"/>
      <c r="P31" s="70"/>
    </row>
    <row r="32" spans="1:19" ht="14.25" customHeight="1">
      <c r="A32" s="17"/>
      <c r="B32" s="70"/>
      <c r="C32" s="70"/>
      <c r="D32" s="70"/>
      <c r="E32" s="70"/>
      <c r="F32" s="70"/>
      <c r="G32" s="70"/>
      <c r="H32" s="70"/>
      <c r="I32" s="70"/>
      <c r="J32" s="70"/>
      <c r="K32" s="70"/>
      <c r="L32" s="70"/>
      <c r="M32" s="70"/>
      <c r="N32" s="70"/>
      <c r="O32" s="70"/>
      <c r="P32" s="70"/>
    </row>
    <row r="33" spans="1:16" ht="14.25" customHeight="1">
      <c r="A33" s="17"/>
      <c r="B33" s="70"/>
      <c r="C33" s="70"/>
      <c r="D33" s="70"/>
      <c r="E33" s="70"/>
      <c r="F33" s="27"/>
      <c r="G33" s="27"/>
      <c r="H33" s="18"/>
      <c r="I33" s="16"/>
      <c r="J33" s="19"/>
      <c r="K33" s="71"/>
      <c r="L33" s="71"/>
      <c r="M33" s="19"/>
      <c r="N33" s="69"/>
      <c r="O33" s="69"/>
      <c r="P33" s="19"/>
    </row>
    <row r="34" spans="1:16" ht="14.25" customHeight="1">
      <c r="A34" s="17"/>
      <c r="B34" s="70"/>
      <c r="C34" s="70"/>
      <c r="D34" s="70"/>
      <c r="E34" s="70"/>
      <c r="F34" s="73"/>
      <c r="G34" s="115" t="s">
        <v>147</v>
      </c>
      <c r="H34" s="115" t="s">
        <v>147</v>
      </c>
      <c r="I34" s="118"/>
      <c r="J34" s="19"/>
      <c r="K34" s="71"/>
      <c r="L34" s="71"/>
      <c r="M34" s="19"/>
      <c r="N34" s="69"/>
      <c r="O34" s="69"/>
      <c r="P34" s="19"/>
    </row>
    <row r="35" spans="1:16" ht="14.25" customHeight="1">
      <c r="A35" s="17"/>
      <c r="B35" s="70"/>
      <c r="C35" s="70"/>
      <c r="D35" s="70"/>
      <c r="E35" s="70"/>
      <c r="F35" s="73"/>
      <c r="G35" s="115" t="s">
        <v>148</v>
      </c>
      <c r="H35" s="115" t="s">
        <v>148</v>
      </c>
      <c r="I35" s="118"/>
      <c r="J35" s="19"/>
      <c r="K35" s="71"/>
      <c r="L35" s="71"/>
      <c r="M35" s="19"/>
      <c r="N35" s="69"/>
      <c r="O35" s="69"/>
      <c r="P35" s="19"/>
    </row>
    <row r="36" spans="1:16" ht="14.25" customHeight="1">
      <c r="A36" s="17"/>
      <c r="B36" s="70"/>
      <c r="C36" s="70"/>
      <c r="D36" s="70"/>
      <c r="E36" s="70"/>
      <c r="F36" s="73"/>
      <c r="G36" s="115"/>
      <c r="H36" s="115"/>
      <c r="I36" s="118"/>
      <c r="J36" s="19"/>
      <c r="K36" s="71"/>
      <c r="L36" s="71"/>
      <c r="M36" s="19"/>
      <c r="N36" s="69"/>
      <c r="O36" s="69"/>
      <c r="P36" s="19"/>
    </row>
    <row r="37" spans="1:16" ht="14.25" customHeight="1">
      <c r="A37" s="17"/>
      <c r="B37" s="70"/>
      <c r="C37" s="70"/>
      <c r="D37" s="70"/>
      <c r="E37" s="70"/>
      <c r="F37" s="73"/>
      <c r="G37" s="115"/>
      <c r="H37" s="115"/>
      <c r="I37" s="118"/>
      <c r="J37" s="19"/>
      <c r="K37" s="71"/>
      <c r="L37" s="71"/>
      <c r="M37" s="19"/>
      <c r="N37" s="69"/>
      <c r="O37" s="69"/>
      <c r="P37" s="19"/>
    </row>
    <row r="38" spans="1:16" ht="14.25" customHeight="1">
      <c r="A38" s="17"/>
      <c r="B38" s="70"/>
      <c r="C38" s="70"/>
      <c r="D38" s="70"/>
      <c r="E38" s="70"/>
      <c r="F38" s="73"/>
      <c r="G38" s="115"/>
      <c r="H38" s="115"/>
      <c r="I38" s="118"/>
      <c r="J38" s="19"/>
      <c r="K38" s="71"/>
      <c r="L38" s="71"/>
      <c r="M38" s="19"/>
      <c r="N38" s="69"/>
      <c r="O38" s="69"/>
      <c r="P38" s="19"/>
    </row>
    <row r="39" spans="1:16" ht="14.25" customHeight="1">
      <c r="A39" s="17"/>
      <c r="B39" s="70"/>
      <c r="C39" s="70"/>
      <c r="D39" s="70"/>
      <c r="E39" s="70"/>
      <c r="F39" s="73"/>
      <c r="G39" s="115"/>
      <c r="H39" s="115"/>
      <c r="I39" s="118"/>
      <c r="J39" s="19"/>
      <c r="K39" s="71"/>
      <c r="L39" s="71"/>
      <c r="M39" s="19"/>
      <c r="N39" s="69"/>
      <c r="O39" s="69"/>
      <c r="P39" s="19"/>
    </row>
    <row r="40" spans="1:16" ht="14.25" customHeight="1">
      <c r="A40" s="17"/>
      <c r="B40" s="70"/>
      <c r="C40" s="70"/>
      <c r="D40" s="70"/>
      <c r="E40" s="70"/>
      <c r="F40" s="73"/>
      <c r="G40" s="115"/>
      <c r="H40" s="115" t="s">
        <v>149</v>
      </c>
      <c r="I40" s="118"/>
      <c r="J40" s="19"/>
      <c r="K40" s="71"/>
      <c r="L40" s="71"/>
      <c r="M40" s="19"/>
      <c r="N40" s="69"/>
      <c r="O40" s="69"/>
      <c r="P40" s="19"/>
    </row>
    <row r="41" spans="1:16" ht="14.25" customHeight="1">
      <c r="A41" s="17"/>
      <c r="B41" s="70"/>
      <c r="C41" s="70"/>
      <c r="D41" s="70"/>
      <c r="E41" s="70"/>
      <c r="F41" s="73"/>
      <c r="G41" s="115"/>
      <c r="H41" s="73"/>
      <c r="I41" s="118"/>
      <c r="J41" s="19"/>
      <c r="K41" s="71"/>
      <c r="L41" s="71"/>
      <c r="M41" s="19"/>
      <c r="N41" s="69"/>
      <c r="O41" s="69"/>
      <c r="P41" s="19"/>
    </row>
    <row r="42" spans="1:16" ht="14.25" customHeight="1">
      <c r="A42" s="17"/>
      <c r="B42" s="70"/>
      <c r="C42" s="70"/>
      <c r="D42" s="70"/>
      <c r="E42" s="70"/>
      <c r="F42" s="116"/>
      <c r="G42" s="117"/>
      <c r="H42" s="116"/>
      <c r="I42" s="16"/>
      <c r="J42" s="19"/>
      <c r="K42" s="71"/>
      <c r="L42" s="71"/>
      <c r="M42" s="19"/>
      <c r="N42" s="69"/>
      <c r="O42" s="69"/>
      <c r="P42" s="19"/>
    </row>
    <row r="43" spans="1:16" ht="14.25" customHeight="1">
      <c r="A43" s="17"/>
      <c r="B43" s="70"/>
      <c r="C43" s="70"/>
      <c r="D43" s="70"/>
      <c r="E43" s="70"/>
      <c r="F43" s="116"/>
      <c r="G43" s="117" t="s">
        <v>149</v>
      </c>
      <c r="H43" s="116"/>
      <c r="I43" s="16"/>
      <c r="J43" s="19"/>
      <c r="K43" s="71"/>
      <c r="L43" s="71"/>
      <c r="M43" s="19"/>
      <c r="N43" s="69"/>
      <c r="O43" s="69"/>
      <c r="P43" s="19"/>
    </row>
    <row r="44" spans="1:16" ht="14.25" customHeight="1">
      <c r="A44" s="17"/>
      <c r="B44" s="70"/>
      <c r="C44" s="70"/>
      <c r="D44" s="70"/>
      <c r="E44" s="70"/>
      <c r="F44" s="116"/>
      <c r="G44" s="116"/>
      <c r="H44" s="116"/>
      <c r="I44" s="16"/>
      <c r="J44" s="19"/>
      <c r="K44" s="71"/>
      <c r="L44" s="71"/>
      <c r="M44" s="19"/>
      <c r="N44" s="69"/>
      <c r="O44" s="69"/>
      <c r="P44" s="19"/>
    </row>
    <row r="45" spans="1:16" ht="14.25" customHeight="1">
      <c r="A45" s="17"/>
      <c r="B45" s="199" t="s">
        <v>100</v>
      </c>
      <c r="C45" s="199"/>
      <c r="D45" s="199" t="s">
        <v>120</v>
      </c>
      <c r="E45" s="199"/>
      <c r="F45" s="199" t="s">
        <v>78</v>
      </c>
      <c r="G45" s="199"/>
      <c r="H45" s="199"/>
      <c r="I45" s="200" t="s">
        <v>121</v>
      </c>
      <c r="J45" s="200"/>
      <c r="K45" s="71"/>
      <c r="L45" s="201" t="s">
        <v>121</v>
      </c>
      <c r="M45" s="201"/>
      <c r="N45" s="198" t="s">
        <v>131</v>
      </c>
      <c r="O45" s="198"/>
      <c r="P45" s="198"/>
    </row>
    <row r="46" spans="1:16" ht="14.25" customHeight="1">
      <c r="A46" s="17"/>
      <c r="B46" s="67" t="s">
        <v>73</v>
      </c>
      <c r="C46" s="67"/>
      <c r="D46" s="67" t="s">
        <v>72</v>
      </c>
      <c r="E46" s="67"/>
      <c r="F46" s="67" t="s">
        <v>124</v>
      </c>
      <c r="G46" s="67"/>
      <c r="H46" s="67"/>
      <c r="I46" s="67" t="s">
        <v>129</v>
      </c>
      <c r="J46" s="67"/>
      <c r="K46" s="67"/>
      <c r="L46" s="67" t="s">
        <v>125</v>
      </c>
      <c r="M46" s="67"/>
      <c r="N46" s="67" t="s">
        <v>126</v>
      </c>
      <c r="O46" s="67"/>
      <c r="P46" s="67"/>
    </row>
    <row r="47" spans="1:16" ht="14.25" customHeight="1">
      <c r="A47" s="17"/>
      <c r="B47" s="67"/>
      <c r="C47" s="67"/>
      <c r="D47" s="67"/>
      <c r="E47" s="67"/>
      <c r="F47" s="67"/>
      <c r="G47" s="67"/>
      <c r="H47" s="67"/>
      <c r="I47" s="67"/>
      <c r="J47" s="67"/>
      <c r="K47" s="67"/>
      <c r="L47" s="67"/>
      <c r="M47" s="67"/>
      <c r="N47" s="67"/>
      <c r="O47" s="67"/>
      <c r="P47" s="67"/>
    </row>
    <row r="48" spans="1:16" ht="14.25" customHeight="1">
      <c r="A48" s="17"/>
      <c r="B48" s="67"/>
      <c r="C48" s="67"/>
      <c r="D48" s="67"/>
      <c r="E48" s="67"/>
      <c r="F48" s="67"/>
      <c r="G48" s="67"/>
      <c r="H48" s="67"/>
      <c r="I48" s="67"/>
      <c r="J48" s="67"/>
      <c r="K48" s="67"/>
      <c r="L48" s="67"/>
      <c r="M48" s="67"/>
      <c r="N48" s="67"/>
      <c r="O48" s="67"/>
      <c r="P48" s="67"/>
    </row>
    <row r="49" spans="1:16" ht="14.25" customHeight="1">
      <c r="A49" s="17"/>
      <c r="B49" s="67"/>
      <c r="C49" s="67"/>
      <c r="D49" s="67"/>
      <c r="E49" s="67"/>
      <c r="F49" s="67"/>
      <c r="G49" s="67"/>
      <c r="H49" s="67"/>
      <c r="I49" s="67"/>
      <c r="J49" s="67"/>
      <c r="K49" s="67"/>
      <c r="L49" s="67"/>
      <c r="M49" s="67"/>
      <c r="N49" s="67"/>
      <c r="O49" s="67"/>
      <c r="P49" s="67"/>
    </row>
    <row r="50" spans="1:16" ht="14.25" customHeight="1">
      <c r="A50" s="17"/>
      <c r="B50" s="196" t="s">
        <v>122</v>
      </c>
      <c r="C50" s="196"/>
      <c r="D50" s="67" t="s">
        <v>122</v>
      </c>
      <c r="E50" s="67"/>
      <c r="F50" s="67" t="s">
        <v>120</v>
      </c>
      <c r="G50" s="67"/>
      <c r="H50" s="67"/>
      <c r="I50" s="67" t="s">
        <v>119</v>
      </c>
      <c r="J50" s="67"/>
      <c r="K50" s="67"/>
      <c r="L50" s="67" t="s">
        <v>78</v>
      </c>
      <c r="M50" s="67"/>
      <c r="N50" s="67" t="s">
        <v>123</v>
      </c>
      <c r="O50" s="67"/>
      <c r="P50" s="67"/>
    </row>
    <row r="51" spans="1:16" ht="14.25" customHeight="1">
      <c r="A51" s="17"/>
      <c r="B51" s="67" t="s">
        <v>127</v>
      </c>
      <c r="C51" s="67"/>
      <c r="D51" s="67" t="s">
        <v>74</v>
      </c>
      <c r="E51" s="67"/>
      <c r="F51" s="67" t="s">
        <v>77</v>
      </c>
      <c r="G51" s="67"/>
      <c r="H51" s="67"/>
      <c r="I51" s="67" t="s">
        <v>128</v>
      </c>
      <c r="J51" s="67"/>
      <c r="K51" s="67"/>
      <c r="L51" s="67"/>
      <c r="M51" s="67"/>
      <c r="N51" s="67" t="s">
        <v>81</v>
      </c>
      <c r="O51" s="67"/>
      <c r="P51" s="67"/>
    </row>
    <row r="52" spans="1:16" ht="14.25" customHeight="1">
      <c r="A52" s="17"/>
    </row>
    <row r="53" spans="1:16" ht="14.25" customHeight="1">
      <c r="A53" s="17"/>
      <c r="B53" s="70"/>
      <c r="C53" s="70"/>
      <c r="D53" s="70"/>
      <c r="E53" s="70"/>
      <c r="F53" s="27"/>
      <c r="G53" s="27"/>
      <c r="H53" s="18"/>
      <c r="I53" s="16"/>
      <c r="J53" s="19"/>
      <c r="K53" s="71"/>
      <c r="L53" s="71"/>
      <c r="M53" s="19"/>
      <c r="N53" s="69"/>
      <c r="O53" s="69"/>
      <c r="P53" s="19"/>
    </row>
    <row r="54" spans="1:16" ht="14.25" customHeight="1">
      <c r="A54" s="17"/>
      <c r="B54" s="70"/>
      <c r="C54" s="70"/>
      <c r="D54" s="70"/>
      <c r="E54" s="70"/>
      <c r="F54" s="27"/>
      <c r="G54" s="27"/>
      <c r="H54" s="18"/>
      <c r="I54" s="16"/>
      <c r="J54" s="19"/>
      <c r="K54" s="71"/>
      <c r="L54" s="71"/>
      <c r="M54" s="19"/>
      <c r="N54" s="69"/>
      <c r="O54" s="69"/>
      <c r="P54" s="19"/>
    </row>
    <row r="55" spans="1:16" ht="14.25" customHeight="1">
      <c r="A55" s="17"/>
      <c r="B55" s="70"/>
      <c r="C55" s="70"/>
      <c r="D55" s="70"/>
      <c r="E55" s="70"/>
      <c r="F55" s="27"/>
      <c r="G55" s="27"/>
      <c r="H55" s="18"/>
      <c r="I55" s="16"/>
      <c r="J55" s="19"/>
      <c r="K55" s="71"/>
      <c r="L55" s="71"/>
      <c r="M55" s="19"/>
      <c r="N55" s="69"/>
      <c r="O55" s="69"/>
      <c r="P55" s="19"/>
    </row>
    <row r="56" spans="1:16" ht="14.25" customHeight="1">
      <c r="A56" s="17"/>
      <c r="B56" s="70"/>
      <c r="C56" s="70"/>
      <c r="D56" s="70"/>
      <c r="E56" s="70"/>
      <c r="F56" s="27"/>
      <c r="G56" s="27"/>
      <c r="H56" s="18"/>
      <c r="I56" s="16"/>
      <c r="J56" s="19"/>
      <c r="K56" s="71"/>
      <c r="L56" s="71"/>
      <c r="M56" s="19"/>
      <c r="N56" s="69"/>
      <c r="O56" s="69"/>
      <c r="P56" s="19"/>
    </row>
    <row r="57" spans="1:16" ht="14.25" customHeight="1">
      <c r="A57" s="17"/>
      <c r="B57" s="70"/>
      <c r="C57" s="70"/>
      <c r="D57" s="70"/>
      <c r="E57" s="70"/>
      <c r="F57" s="27"/>
      <c r="G57" s="27"/>
      <c r="H57" s="18"/>
      <c r="I57" s="16"/>
      <c r="J57" s="19"/>
      <c r="K57" s="71"/>
      <c r="L57" s="71"/>
      <c r="M57" s="19"/>
      <c r="N57" s="69"/>
      <c r="O57" s="69"/>
      <c r="P57" s="19"/>
    </row>
    <row r="58" spans="1:16" ht="14.25" customHeight="1">
      <c r="A58" s="17"/>
      <c r="B58" s="70"/>
      <c r="C58" s="70"/>
      <c r="D58" s="70"/>
      <c r="E58" s="70"/>
      <c r="F58" s="27"/>
      <c r="G58" s="27"/>
      <c r="H58" s="18"/>
      <c r="I58" s="16"/>
      <c r="J58" s="19"/>
      <c r="K58" s="71"/>
      <c r="L58" s="71"/>
      <c r="M58" s="19"/>
      <c r="N58" s="69"/>
      <c r="O58" s="69"/>
      <c r="P58" s="19"/>
    </row>
    <row r="59" spans="1:16" ht="14.25" customHeight="1">
      <c r="A59" s="17"/>
      <c r="B59" s="70"/>
      <c r="C59" s="70"/>
      <c r="D59" s="70"/>
      <c r="E59" s="70"/>
      <c r="F59" s="27"/>
      <c r="G59" s="27"/>
      <c r="H59" s="18"/>
      <c r="I59" s="16"/>
      <c r="J59" s="19"/>
      <c r="K59" s="71"/>
      <c r="L59" s="71"/>
      <c r="M59" s="19"/>
      <c r="N59" s="69"/>
      <c r="O59" s="69"/>
      <c r="P59" s="19"/>
    </row>
    <row r="60" spans="1:16" ht="14.25" customHeight="1">
      <c r="A60" s="17"/>
      <c r="B60" s="70"/>
      <c r="C60" s="70"/>
      <c r="D60" s="70"/>
      <c r="E60" s="70"/>
      <c r="F60" s="27"/>
      <c r="G60" s="27"/>
      <c r="H60" s="18"/>
      <c r="I60" s="16"/>
      <c r="J60" s="19"/>
      <c r="K60" s="71"/>
      <c r="L60" s="71"/>
      <c r="M60" s="19"/>
      <c r="N60" s="69"/>
      <c r="O60" s="69"/>
      <c r="P60" s="19"/>
    </row>
    <row r="61" spans="1:16" ht="14.25" customHeight="1">
      <c r="A61" s="17"/>
      <c r="B61" s="70"/>
      <c r="C61" s="70"/>
      <c r="D61" s="70"/>
      <c r="E61" s="70"/>
      <c r="F61" s="27"/>
      <c r="G61" s="27"/>
      <c r="H61" s="18"/>
      <c r="I61" s="16"/>
      <c r="J61" s="19"/>
      <c r="K61" s="71"/>
      <c r="L61" s="71"/>
      <c r="M61" s="19"/>
      <c r="N61" s="69"/>
      <c r="O61" s="69"/>
      <c r="P61" s="19"/>
    </row>
    <row r="62" spans="1:16" ht="14.25" customHeight="1">
      <c r="A62" s="17"/>
      <c r="B62" s="70"/>
      <c r="C62" s="70"/>
      <c r="D62" s="70"/>
      <c r="E62" s="70"/>
      <c r="F62" s="27"/>
      <c r="G62" s="27"/>
      <c r="H62" s="18"/>
      <c r="I62" s="16"/>
      <c r="J62" s="19"/>
      <c r="K62" s="71"/>
      <c r="L62" s="71"/>
      <c r="M62" s="19"/>
      <c r="N62" s="69"/>
      <c r="O62" s="69"/>
      <c r="P62" s="19"/>
    </row>
    <row r="63" spans="1:16" ht="14.25" customHeight="1">
      <c r="A63" s="17"/>
      <c r="B63" s="70"/>
      <c r="C63" s="70"/>
      <c r="D63" s="70"/>
      <c r="E63" s="70"/>
      <c r="F63" s="27"/>
      <c r="G63" s="27"/>
      <c r="H63" s="18"/>
      <c r="I63" s="16"/>
      <c r="J63" s="19"/>
      <c r="K63" s="71"/>
      <c r="L63" s="71"/>
      <c r="M63" s="19"/>
      <c r="N63" s="69"/>
      <c r="O63" s="69"/>
      <c r="P63" s="19"/>
    </row>
    <row r="64" spans="1:16" ht="14.25" customHeight="1">
      <c r="A64" s="17"/>
      <c r="B64" s="70"/>
      <c r="C64" s="70"/>
      <c r="D64" s="70"/>
      <c r="E64" s="70"/>
      <c r="F64" s="27"/>
      <c r="G64" s="27"/>
      <c r="H64" s="18"/>
      <c r="I64" s="16"/>
      <c r="J64" s="19"/>
      <c r="K64" s="71"/>
      <c r="L64" s="71"/>
      <c r="M64" s="19"/>
      <c r="N64" s="69"/>
      <c r="O64" s="69"/>
      <c r="P64" s="19"/>
    </row>
    <row r="65" spans="1:16" ht="14.25" customHeight="1">
      <c r="A65" s="17"/>
      <c r="B65" s="70"/>
      <c r="C65" s="70"/>
      <c r="D65" s="70"/>
      <c r="E65" s="70"/>
      <c r="F65" s="27"/>
      <c r="G65" s="27"/>
      <c r="H65" s="18"/>
      <c r="I65" s="16"/>
      <c r="J65" s="19"/>
      <c r="K65" s="71"/>
      <c r="L65" s="71"/>
      <c r="M65" s="19"/>
      <c r="N65" s="69"/>
      <c r="O65" s="69"/>
      <c r="P65" s="19"/>
    </row>
    <row r="66" spans="1:16" ht="14.25" customHeight="1">
      <c r="A66" s="17"/>
      <c r="B66" s="70"/>
      <c r="C66" s="70"/>
      <c r="D66" s="70"/>
      <c r="E66" s="70"/>
      <c r="F66" s="27"/>
      <c r="G66" s="27"/>
      <c r="H66" s="18"/>
      <c r="I66" s="16"/>
      <c r="J66" s="19"/>
      <c r="K66" s="71"/>
      <c r="L66" s="71"/>
      <c r="M66" s="19"/>
      <c r="N66" s="69"/>
      <c r="O66" s="69"/>
      <c r="P66" s="19"/>
    </row>
    <row r="67" spans="1:16" ht="14.25" customHeight="1">
      <c r="A67" s="17"/>
      <c r="B67" s="70"/>
      <c r="C67" s="70"/>
      <c r="D67" s="70"/>
      <c r="E67" s="70"/>
      <c r="F67" s="27"/>
      <c r="G67" s="27"/>
      <c r="H67" s="18"/>
      <c r="I67" s="16"/>
      <c r="J67" s="19"/>
      <c r="K67" s="71"/>
      <c r="L67" s="71"/>
      <c r="M67" s="19"/>
      <c r="N67" s="69"/>
      <c r="O67" s="69"/>
      <c r="P67" s="19"/>
    </row>
    <row r="68" spans="1:16" ht="14.25" customHeight="1">
      <c r="A68" s="17"/>
      <c r="B68" s="70"/>
      <c r="C68" s="70"/>
      <c r="D68" s="70"/>
      <c r="E68" s="70"/>
      <c r="F68" s="27"/>
      <c r="G68" s="27"/>
      <c r="H68" s="18"/>
      <c r="I68" s="16"/>
      <c r="J68" s="19"/>
      <c r="K68" s="71"/>
      <c r="L68" s="71"/>
      <c r="M68" s="19"/>
      <c r="N68" s="69"/>
      <c r="O68" s="69"/>
      <c r="P68" s="19"/>
    </row>
    <row r="69" spans="1:16" ht="14.25" customHeight="1">
      <c r="A69" s="17"/>
      <c r="B69" s="70"/>
      <c r="C69" s="70"/>
      <c r="D69" s="70"/>
      <c r="E69" s="70"/>
      <c r="F69" s="27"/>
      <c r="G69" s="27"/>
      <c r="H69" s="18"/>
      <c r="I69" s="16"/>
      <c r="J69" s="19"/>
      <c r="K69" s="71"/>
      <c r="L69" s="71"/>
      <c r="M69" s="19"/>
      <c r="N69" s="69"/>
      <c r="O69" s="69"/>
      <c r="P69" s="19"/>
    </row>
    <row r="70" spans="1:16" ht="14.25" customHeight="1">
      <c r="A70" s="17"/>
      <c r="B70" s="70"/>
      <c r="C70" s="70"/>
      <c r="D70" s="70"/>
      <c r="E70" s="70"/>
      <c r="F70" s="27"/>
      <c r="G70" s="27"/>
      <c r="H70" s="18"/>
      <c r="I70" s="16"/>
      <c r="J70" s="19"/>
      <c r="K70" s="71"/>
      <c r="L70" s="71"/>
      <c r="M70" s="19"/>
      <c r="N70" s="69"/>
      <c r="O70" s="69"/>
      <c r="P70" s="19"/>
    </row>
    <row r="71" spans="1:16" ht="14.25" customHeight="1">
      <c r="A71" s="17"/>
      <c r="B71" s="70"/>
      <c r="C71" s="70"/>
      <c r="D71" s="70"/>
      <c r="E71" s="70"/>
      <c r="F71" s="27"/>
      <c r="G71" s="27"/>
      <c r="H71" s="18"/>
      <c r="I71" s="16"/>
      <c r="J71" s="19"/>
      <c r="K71" s="71"/>
      <c r="L71" s="71"/>
      <c r="M71" s="19"/>
      <c r="N71" s="69"/>
      <c r="O71" s="69"/>
      <c r="P71" s="19"/>
    </row>
    <row r="72" spans="1:16" ht="14.25" customHeight="1">
      <c r="A72" s="17"/>
      <c r="B72" s="70"/>
      <c r="C72" s="70"/>
      <c r="D72" s="70"/>
      <c r="E72" s="70"/>
      <c r="F72" s="27"/>
      <c r="G72" s="27"/>
      <c r="H72" s="18"/>
      <c r="I72" s="16"/>
      <c r="J72" s="19"/>
      <c r="K72" s="71"/>
      <c r="L72" s="71"/>
      <c r="M72" s="19"/>
      <c r="N72" s="69"/>
      <c r="O72" s="69"/>
      <c r="P72" s="19"/>
    </row>
    <row r="73" spans="1:16" ht="14.25" customHeight="1">
      <c r="A73" s="17"/>
      <c r="B73" s="70"/>
      <c r="C73" s="70"/>
      <c r="D73" s="70"/>
      <c r="E73" s="70"/>
      <c r="F73" s="27"/>
      <c r="G73" s="27"/>
      <c r="H73" s="18"/>
      <c r="I73" s="16"/>
      <c r="J73" s="19"/>
      <c r="K73" s="71"/>
      <c r="L73" s="71"/>
      <c r="M73" s="19"/>
      <c r="N73" s="69"/>
      <c r="O73" s="69"/>
      <c r="P73" s="19"/>
    </row>
    <row r="74" spans="1:16" ht="14.25" customHeight="1">
      <c r="A74" s="17"/>
      <c r="B74" s="70"/>
      <c r="C74" s="70"/>
      <c r="D74" s="70"/>
      <c r="E74" s="70"/>
      <c r="F74" s="27"/>
      <c r="G74" s="27"/>
      <c r="H74" s="18"/>
      <c r="I74" s="16"/>
      <c r="J74" s="19"/>
      <c r="K74" s="71"/>
      <c r="L74" s="71"/>
      <c r="M74" s="19"/>
      <c r="N74" s="69"/>
      <c r="O74" s="69"/>
      <c r="P74" s="19"/>
    </row>
    <row r="75" spans="1:16" ht="14.25" customHeight="1">
      <c r="A75" s="17"/>
      <c r="B75" s="70"/>
      <c r="C75" s="70"/>
      <c r="D75" s="70"/>
      <c r="E75" s="70"/>
      <c r="F75" s="27"/>
      <c r="G75" s="27"/>
      <c r="H75" s="18"/>
      <c r="I75" s="16"/>
      <c r="J75" s="19"/>
      <c r="K75" s="71"/>
      <c r="L75" s="71"/>
      <c r="M75" s="19"/>
      <c r="N75" s="69"/>
      <c r="O75" s="69"/>
      <c r="P75" s="19"/>
    </row>
    <row r="76" spans="1:16" ht="14.25" customHeight="1">
      <c r="A76" s="17"/>
      <c r="B76" s="70"/>
      <c r="C76" s="70"/>
      <c r="D76" s="70"/>
      <c r="E76" s="70"/>
      <c r="F76" s="27"/>
      <c r="G76" s="27"/>
      <c r="H76" s="18"/>
      <c r="I76" s="16"/>
      <c r="J76" s="19"/>
      <c r="K76" s="71"/>
      <c r="L76" s="71"/>
      <c r="M76" s="19"/>
      <c r="N76" s="69"/>
      <c r="O76" s="69"/>
      <c r="P76" s="19"/>
    </row>
    <row r="77" spans="1:16" ht="14.25" customHeight="1">
      <c r="A77" s="17"/>
      <c r="B77" s="70"/>
      <c r="C77" s="70"/>
      <c r="D77" s="70"/>
      <c r="E77" s="70"/>
      <c r="F77" s="27"/>
      <c r="G77" s="27"/>
      <c r="H77" s="18"/>
      <c r="I77" s="16"/>
      <c r="J77" s="19"/>
      <c r="K77" s="71"/>
      <c r="L77" s="71"/>
      <c r="M77" s="19"/>
      <c r="N77" s="69"/>
      <c r="O77" s="69"/>
      <c r="P77" s="19"/>
    </row>
    <row r="78" spans="1:16" ht="14.25" customHeight="1">
      <c r="A78" s="17"/>
      <c r="B78" s="199" t="s">
        <v>100</v>
      </c>
      <c r="C78" s="199"/>
      <c r="D78" s="199" t="s">
        <v>120</v>
      </c>
      <c r="E78" s="199"/>
      <c r="F78" s="199" t="s">
        <v>78</v>
      </c>
      <c r="G78" s="199"/>
      <c r="H78" s="199"/>
      <c r="I78" s="200" t="s">
        <v>121</v>
      </c>
      <c r="J78" s="200"/>
      <c r="K78" s="29"/>
      <c r="L78" s="201" t="s">
        <v>121</v>
      </c>
      <c r="M78" s="201"/>
      <c r="N78" s="198" t="s">
        <v>131</v>
      </c>
      <c r="O78" s="198"/>
      <c r="P78" s="198"/>
    </row>
    <row r="79" spans="1:16" ht="14.25" customHeight="1">
      <c r="A79" s="17"/>
      <c r="B79" s="67" t="s">
        <v>73</v>
      </c>
      <c r="C79" s="67"/>
      <c r="D79" s="67" t="s">
        <v>72</v>
      </c>
      <c r="E79" s="67"/>
      <c r="F79" s="67" t="s">
        <v>124</v>
      </c>
      <c r="G79" s="67"/>
      <c r="H79" s="67"/>
      <c r="I79" s="67" t="s">
        <v>129</v>
      </c>
      <c r="J79" s="67"/>
      <c r="K79" s="67"/>
      <c r="L79" s="67" t="s">
        <v>125</v>
      </c>
      <c r="M79" s="67"/>
      <c r="N79" s="67" t="s">
        <v>126</v>
      </c>
      <c r="O79" s="67"/>
      <c r="P79" s="67"/>
    </row>
    <row r="80" spans="1:16" ht="14.25" customHeight="1">
      <c r="A80" s="17"/>
      <c r="B80" s="67"/>
      <c r="C80" s="67"/>
      <c r="D80" s="67"/>
      <c r="E80" s="67"/>
      <c r="F80" s="67"/>
      <c r="G80" s="67"/>
      <c r="H80" s="67"/>
      <c r="I80" s="67"/>
      <c r="J80" s="67"/>
      <c r="K80" s="67"/>
      <c r="L80" s="67"/>
      <c r="M80" s="67"/>
      <c r="N80" s="67"/>
      <c r="O80" s="67"/>
      <c r="P80" s="67"/>
    </row>
    <row r="81" spans="1:16" ht="14.25" customHeight="1">
      <c r="A81" s="17"/>
      <c r="B81" s="67"/>
      <c r="C81" s="67"/>
      <c r="D81" s="67"/>
      <c r="E81" s="67"/>
      <c r="F81" s="67"/>
      <c r="G81" s="67"/>
      <c r="H81" s="67"/>
      <c r="I81" s="67"/>
      <c r="J81" s="67"/>
      <c r="K81" s="67"/>
      <c r="L81" s="67"/>
      <c r="M81" s="67"/>
      <c r="N81" s="67"/>
      <c r="O81" s="67"/>
      <c r="P81" s="67"/>
    </row>
    <row r="82" spans="1:16" ht="14.25" customHeight="1">
      <c r="A82" s="17"/>
      <c r="B82" s="67"/>
      <c r="C82" s="67"/>
      <c r="D82" s="67"/>
      <c r="E82" s="67"/>
      <c r="F82" s="67"/>
      <c r="G82" s="67"/>
      <c r="H82" s="67"/>
      <c r="I82" s="67"/>
      <c r="J82" s="67"/>
      <c r="K82" s="67"/>
      <c r="L82" s="67"/>
      <c r="M82" s="67"/>
      <c r="N82" s="67"/>
      <c r="O82" s="67"/>
      <c r="P82" s="67"/>
    </row>
    <row r="83" spans="1:16" ht="14.25" customHeight="1">
      <c r="A83" s="17"/>
      <c r="B83" s="196" t="s">
        <v>122</v>
      </c>
      <c r="C83" s="196"/>
      <c r="D83" s="67" t="s">
        <v>122</v>
      </c>
      <c r="E83" s="67"/>
      <c r="F83" s="67" t="s">
        <v>120</v>
      </c>
      <c r="G83" s="67"/>
      <c r="H83" s="67"/>
      <c r="I83" s="67" t="s">
        <v>119</v>
      </c>
      <c r="J83" s="67"/>
      <c r="K83" s="67"/>
      <c r="L83" s="67" t="s">
        <v>78</v>
      </c>
      <c r="M83" s="67"/>
      <c r="N83" s="67" t="s">
        <v>123</v>
      </c>
      <c r="O83" s="67"/>
      <c r="P83" s="67"/>
    </row>
    <row r="84" spans="1:16" ht="14.25" customHeight="1">
      <c r="A84" s="17"/>
      <c r="B84" s="67" t="s">
        <v>127</v>
      </c>
      <c r="C84" s="67"/>
      <c r="D84" s="67" t="s">
        <v>74</v>
      </c>
      <c r="E84" s="67"/>
      <c r="F84" s="67" t="s">
        <v>77</v>
      </c>
      <c r="G84" s="67"/>
      <c r="H84" s="67"/>
      <c r="I84" s="67" t="s">
        <v>128</v>
      </c>
      <c r="J84" s="67"/>
      <c r="K84" s="67"/>
      <c r="L84" s="67"/>
      <c r="M84" s="67"/>
      <c r="N84" s="67" t="s">
        <v>81</v>
      </c>
      <c r="O84" s="67"/>
      <c r="P84" s="67"/>
    </row>
  </sheetData>
  <mergeCells count="52">
    <mergeCell ref="B50:C50"/>
    <mergeCell ref="B26:K26"/>
    <mergeCell ref="N78:P78"/>
    <mergeCell ref="B83:C83"/>
    <mergeCell ref="B78:C78"/>
    <mergeCell ref="D78:E78"/>
    <mergeCell ref="F78:H78"/>
    <mergeCell ref="I78:J78"/>
    <mergeCell ref="L78:M78"/>
    <mergeCell ref="B27:P27"/>
    <mergeCell ref="B45:C45"/>
    <mergeCell ref="D45:E45"/>
    <mergeCell ref="F45:H45"/>
    <mergeCell ref="I45:J45"/>
    <mergeCell ref="L45:M45"/>
    <mergeCell ref="N45:P45"/>
    <mergeCell ref="N6:N7"/>
    <mergeCell ref="O6:P6"/>
    <mergeCell ref="E6:G7"/>
    <mergeCell ref="E20:G20"/>
    <mergeCell ref="E13:G13"/>
    <mergeCell ref="E14:G14"/>
    <mergeCell ref="E15:G15"/>
    <mergeCell ref="E16:G16"/>
    <mergeCell ref="E17:G17"/>
    <mergeCell ref="E19:G19"/>
    <mergeCell ref="I6:I7"/>
    <mergeCell ref="J6:J7"/>
    <mergeCell ref="K6:K7"/>
    <mergeCell ref="L6:L7"/>
    <mergeCell ref="M6:M7"/>
    <mergeCell ref="E21:G21"/>
    <mergeCell ref="E22:G22"/>
    <mergeCell ref="E23:G23"/>
    <mergeCell ref="E25:G25"/>
    <mergeCell ref="E24:G24"/>
    <mergeCell ref="A4:P4"/>
    <mergeCell ref="D8:D10"/>
    <mergeCell ref="D13:D19"/>
    <mergeCell ref="I8:I20"/>
    <mergeCell ref="E8:G8"/>
    <mergeCell ref="E9:G9"/>
    <mergeCell ref="E10:G10"/>
    <mergeCell ref="E11:G11"/>
    <mergeCell ref="E12:G12"/>
    <mergeCell ref="E18:G18"/>
    <mergeCell ref="A5:P5"/>
    <mergeCell ref="A6:A7"/>
    <mergeCell ref="B6:B7"/>
    <mergeCell ref="C6:C7"/>
    <mergeCell ref="D6:D7"/>
    <mergeCell ref="H6:H7"/>
  </mergeCells>
  <dataValidations count="1">
    <dataValidation type="decimal" allowBlank="1" showInputMessage="1" showErrorMessage="1" sqref="M8:M19">
      <formula1>-1.79769313486231E+100</formula1>
      <formula2>1.79769313486231E+100</formula2>
    </dataValidation>
  </dataValidations>
  <printOptions horizontalCentered="1"/>
  <pageMargins left="0.7" right="0.7" top="0.75" bottom="0.75" header="0.3" footer="0.3"/>
  <pageSetup paperSize="5" scale="70" fitToHeight="0" orientation="landscape"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showWhiteSpace="0" zoomScaleNormal="100" workbookViewId="0">
      <selection activeCell="B20" sqref="B20"/>
    </sheetView>
  </sheetViews>
  <sheetFormatPr baseColWidth="10" defaultColWidth="9.33203125" defaultRowHeight="12.75"/>
  <cols>
    <col min="1" max="1" width="19.83203125" style="2" customWidth="1"/>
    <col min="2" max="2" width="107.1640625" style="2" customWidth="1"/>
    <col min="3" max="16384" width="9.33203125" style="2"/>
  </cols>
  <sheetData>
    <row r="1" spans="1:2" ht="18.600000000000001" customHeight="1">
      <c r="A1" s="202" t="s">
        <v>66</v>
      </c>
      <c r="B1" s="202"/>
    </row>
    <row r="2" spans="1:2" ht="15" customHeight="1">
      <c r="A2" s="20" t="s">
        <v>3</v>
      </c>
      <c r="B2" s="21" t="s">
        <v>44</v>
      </c>
    </row>
    <row r="3" spans="1:2" ht="17.100000000000001" customHeight="1">
      <c r="A3" s="22">
        <v>-1</v>
      </c>
      <c r="B3" s="8" t="s">
        <v>59</v>
      </c>
    </row>
    <row r="4" spans="1:2" ht="15" customHeight="1">
      <c r="A4" s="22">
        <v>-2</v>
      </c>
      <c r="B4" s="8" t="s">
        <v>45</v>
      </c>
    </row>
    <row r="5" spans="1:2" ht="13.5" customHeight="1">
      <c r="A5" s="22">
        <v>-3</v>
      </c>
      <c r="B5" s="8" t="s">
        <v>46</v>
      </c>
    </row>
    <row r="6" spans="1:2" ht="12.95" customHeight="1">
      <c r="A6" s="22">
        <v>-4</v>
      </c>
      <c r="B6" s="9" t="s">
        <v>47</v>
      </c>
    </row>
    <row r="7" spans="1:2" ht="14.25" customHeight="1">
      <c r="A7" s="22">
        <v>-5</v>
      </c>
      <c r="B7" s="9" t="s">
        <v>48</v>
      </c>
    </row>
    <row r="8" spans="1:2" ht="15" customHeight="1">
      <c r="A8" s="22">
        <v>-6</v>
      </c>
      <c r="B8" s="9" t="s">
        <v>49</v>
      </c>
    </row>
    <row r="9" spans="1:2" ht="14.25" customHeight="1">
      <c r="A9" s="22">
        <v>-7</v>
      </c>
      <c r="B9" s="9" t="s">
        <v>60</v>
      </c>
    </row>
    <row r="10" spans="1:2" ht="24.75" customHeight="1">
      <c r="A10" s="22">
        <v>-8</v>
      </c>
      <c r="B10" s="9" t="s">
        <v>63</v>
      </c>
    </row>
    <row r="11" spans="1:2" ht="15" customHeight="1">
      <c r="A11" s="22">
        <v>-9</v>
      </c>
      <c r="B11" s="9" t="s">
        <v>50</v>
      </c>
    </row>
    <row r="12" spans="1:2" ht="26.25" customHeight="1">
      <c r="A12" s="7">
        <v>-10</v>
      </c>
      <c r="B12" s="9" t="s">
        <v>51</v>
      </c>
    </row>
    <row r="13" spans="1:2" ht="14.25" customHeight="1">
      <c r="A13" s="22">
        <v>-11</v>
      </c>
      <c r="B13" s="9" t="s">
        <v>62</v>
      </c>
    </row>
    <row r="14" spans="1:2" ht="15" customHeight="1">
      <c r="A14" s="22">
        <v>-12</v>
      </c>
      <c r="B14" s="9" t="s">
        <v>52</v>
      </c>
    </row>
    <row r="15" spans="1:2" ht="15" customHeight="1">
      <c r="A15" s="22">
        <v>-13</v>
      </c>
      <c r="B15" s="9" t="s">
        <v>26</v>
      </c>
    </row>
    <row r="16" spans="1:2" ht="15" customHeight="1">
      <c r="A16" s="22">
        <v>-14</v>
      </c>
      <c r="B16" s="9" t="s">
        <v>53</v>
      </c>
    </row>
    <row r="17" spans="1:2" ht="12.75" customHeight="1">
      <c r="A17" s="22">
        <v>-15</v>
      </c>
      <c r="B17" s="9" t="s">
        <v>27</v>
      </c>
    </row>
    <row r="18" spans="1:2" ht="24.75" customHeight="1">
      <c r="A18" s="22">
        <v>-16</v>
      </c>
      <c r="B18" s="21" t="s">
        <v>54</v>
      </c>
    </row>
    <row r="19" spans="1:2" ht="15" customHeight="1">
      <c r="A19" s="22">
        <v>-17</v>
      </c>
      <c r="B19" s="15" t="s">
        <v>55</v>
      </c>
    </row>
    <row r="20" spans="1:2" ht="15" customHeight="1">
      <c r="A20" s="22">
        <v>-18</v>
      </c>
      <c r="B20" s="9" t="s">
        <v>56</v>
      </c>
    </row>
    <row r="21" spans="1:2" ht="15" customHeight="1">
      <c r="A21" s="22">
        <v>-19</v>
      </c>
      <c r="B21" s="8" t="s">
        <v>57</v>
      </c>
    </row>
    <row r="22" spans="1:2" ht="15" customHeight="1">
      <c r="A22" s="22">
        <v>-20</v>
      </c>
      <c r="B22" s="8" t="s">
        <v>67</v>
      </c>
    </row>
    <row r="23" spans="1:2" ht="15" customHeight="1">
      <c r="A23" s="22">
        <v>-21</v>
      </c>
      <c r="B23" s="8" t="s">
        <v>33</v>
      </c>
    </row>
    <row r="24" spans="1:2" ht="15" customHeight="1">
      <c r="A24" s="22">
        <v>-22</v>
      </c>
      <c r="B24" s="9" t="s">
        <v>58</v>
      </c>
    </row>
    <row r="25" spans="1:2" ht="15" customHeight="1">
      <c r="A25" s="22">
        <v>-23</v>
      </c>
      <c r="B25" s="9" t="s">
        <v>35</v>
      </c>
    </row>
    <row r="26" spans="1:2" ht="30" customHeight="1">
      <c r="A26" s="203" t="s">
        <v>61</v>
      </c>
      <c r="B26" s="203"/>
    </row>
    <row r="27" spans="1:2" ht="59.1" customHeight="1"/>
  </sheetData>
  <mergeCells count="2">
    <mergeCell ref="A1:B1"/>
    <mergeCell ref="A26:B26"/>
  </mergeCells>
  <pageMargins left="0.70866141732283472" right="0.70866141732283472" top="0.74803149606299213" bottom="0.74803149606299213" header="0.31496062992125984" footer="0.31496062992125984"/>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ANEXO 3</vt:lpstr>
      <vt:lpstr>Instructivo 3</vt:lpstr>
      <vt:lpstr>ANEXO 4</vt:lpstr>
      <vt:lpstr>Instructivo 4</vt:lpstr>
      <vt:lpstr>'ANEXO 3'!Área_de_impresión</vt:lpstr>
      <vt:lpstr>'ANEXO 4'!Área_de_impresión</vt:lpstr>
      <vt:lpstr>'Instructivo 3'!Área_de_impresión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AUDITOR</dc:creator>
  <cp:lastModifiedBy>pc teso</cp:lastModifiedBy>
  <cp:lastPrinted>2026-04-30T20:14:27Z</cp:lastPrinted>
  <dcterms:created xsi:type="dcterms:W3CDTF">2022-03-15T19:26:16Z</dcterms:created>
  <dcterms:modified xsi:type="dcterms:W3CDTF">2026-04-30T20:53:24Z</dcterms:modified>
</cp:coreProperties>
</file>