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UENTA PUBLICA ANUAL 2025\V.- INFORMACIÓN PRESUPUESTARIA\"/>
    </mc:Choice>
  </mc:AlternateContent>
  <bookViews>
    <workbookView xWindow="-120" yWindow="-120" windowWidth="21840" windowHeight="13140"/>
  </bookViews>
  <sheets>
    <sheet name="Edo. analítico del ingreso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D19" i="1"/>
  <c r="C19" i="1"/>
  <c r="B19" i="1"/>
  <c r="G19" i="1" s="1"/>
</calcChain>
</file>

<file path=xl/sharedStrings.xml><?xml version="1.0" encoding="utf-8"?>
<sst xmlns="http://schemas.openxmlformats.org/spreadsheetml/2006/main" count="22" uniqueCount="22">
  <si>
    <t>MUNICIPIO DE CHERAN</t>
  </si>
  <si>
    <t>ESTADO ANALÍTICO DE INGRESOS</t>
  </si>
  <si>
    <t>DEL 01/01/2025 AL 31/12/2025</t>
  </si>
  <si>
    <t>Estado Analítico de Ingresos Por Tributarios</t>
  </si>
  <si>
    <t>Ingreso</t>
  </si>
  <si>
    <t>Avance de Recaudación</t>
  </si>
  <si>
    <t>Estimado</t>
  </si>
  <si>
    <t>Ampliaciones y    Reducciones</t>
  </si>
  <si>
    <t>Modificado</t>
  </si>
  <si>
    <t>Devengado</t>
  </si>
  <si>
    <t>Recaudado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</si>
  <si>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</si>
  <si>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</si>
  <si>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</si>
  <si>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</si>
  <si>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</si>
  <si>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</si>
  <si>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</si>
  <si>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</si>
  <si>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Total</t>
  </si>
  <si>
    <t>Break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</si>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</sst>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1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0" fillId="0" borderId="13" xfId="0" applyNumberFormat="1" applyFont="1" applyFill="1" applyBorder="1" applyProtection="1"/>
    <xf numFmtId="0" fontId="6" fillId="2" borderId="7" xfId="0" applyNumberFormat="1" applyFont="1" applyFill="1" applyBorder="1" applyAlignment="1" applyProtection="1">
      <alignment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  <xf numFmtId="49" fontId="6" fillId="2" borderId="7" xfId="0" applyNumberFormat="1" applyFont="1" applyFill="1" applyBorder="1" applyAlignment="1" applyProtection="1">
      <alignment horizontal="center" vertical="center" wrapText="1"/>
    </xf>
    <xf numFmtId="0" fontId="5" fillId="3" borderId="10" xfId="0" applyNumberFormat="1" applyFont="1" applyFill="1" applyBorder="1" applyAlignment="1" applyProtection="1">
      <alignment horizontal="left" vertical="center" wrapText="1"/>
    </xf>
    <xf numFmtId="0" fontId="6" fillId="3" borderId="5" xfId="0" applyNumberFormat="1" applyFont="1" applyFill="1" applyBorder="1" applyAlignment="1" applyProtection="1">
      <alignment horizontal="right" vertical="center" wrapText="1"/>
    </xf>
    <xf numFmtId="0" fontId="6" fillId="3" borderId="9" xfId="0" applyNumberFormat="1" applyFont="1" applyFill="1" applyBorder="1" applyAlignment="1" applyProtection="1">
      <alignment horizontal="left" vertical="center" wrapText="1" indent="2"/>
    </xf>
    <xf numFmtId="44" fontId="6" fillId="3" borderId="1" xfId="0" applyNumberFormat="1" applyFont="1" applyFill="1" applyBorder="1" applyAlignment="1" applyProtection="1">
      <alignment horizontal="right" vertical="center" wrapText="1"/>
    </xf>
    <xf numFmtId="10" fontId="6" fillId="3" borderId="1" xfId="0" applyNumberFormat="1" applyFont="1" applyFill="1" applyBorder="1" applyAlignment="1" applyProtection="1">
      <alignment horizontal="right" vertical="center" wrapText="1"/>
    </xf>
    <xf numFmtId="0" fontId="6" fillId="3" borderId="9" xfId="0" applyNumberFormat="1" applyFont="1" applyFill="1" applyBorder="1" applyAlignment="1" applyProtection="1">
      <alignment horizontal="left" vertical="center" wrapText="1"/>
    </xf>
    <xf numFmtId="0" fontId="6" fillId="0" borderId="8" xfId="0" applyNumberFormat="1" applyFont="1" applyFill="1" applyBorder="1" applyAlignment="1" applyProtection="1">
      <alignment horizontal="left" vertical="center" wrapText="1"/>
      <protection locked="0"/>
    </xf>
    <xf numFmtId="44" fontId="6" fillId="0" borderId="12" xfId="0" applyNumberFormat="1" applyFont="1" applyFill="1" applyBorder="1" applyAlignment="1" applyProtection="1">
      <alignment horizontal="right" vertical="center" wrapText="1"/>
    </xf>
    <xf numFmtId="44" fontId="6" fillId="0" borderId="1" xfId="0" applyNumberFormat="1" applyFont="1" applyFill="1" applyBorder="1" applyAlignment="1" applyProtection="1">
      <alignment horizontal="right" vertical="center" wrapText="1"/>
    </xf>
    <xf numFmtId="10" fontId="6" fillId="0" borderId="12" xfId="0" applyNumberFormat="1" applyFont="1" applyFill="1" applyBorder="1" applyAlignment="1" applyProtection="1">
      <alignment horizontal="right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44" fontId="6" fillId="0" borderId="7" xfId="0" applyNumberFormat="1" applyFont="1" applyFill="1" applyBorder="1" applyAlignment="1" applyProtection="1">
      <alignment horizontal="right" vertical="center" wrapText="1"/>
    </xf>
    <xf numFmtId="10" fontId="6" fillId="0" borderId="14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1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12" xfId="0" applyNumberFormat="1" applyFont="1" applyFill="1" applyBorder="1" applyAlignment="1" applyProtection="1">
      <alignment horizontal="center" vertical="center" wrapText="1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2272394</xdr:colOff>
      <xdr:row>23</xdr:row>
      <xdr:rowOff>122465</xdr:rowOff>
    </xdr:from>
    <xdr:ext cx="6638925" cy="17430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1DB345A-C147-4F31-A66A-6BD0BEE13666}"/>
            </a:ext>
          </a:extLst>
        </xdr:cNvPr>
        <xdr:cNvSpPr txBox="1"/>
      </xdr:nvSpPr>
      <xdr:spPr>
        <a:xfrm>
          <a:off x="2272394" y="7524751"/>
          <a:ext cx="6638925" cy="1743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K’ERI JANHASKATICHA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s-MX" sz="1400">
            <a:effectLst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CONCEJO MAYOR DE GOBIERNO COMUNAL</a:t>
          </a:r>
          <a:r>
            <a:rPr lang="es-MX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2024-2027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“POR LA JUSTICIA, SEGURIDAD Y RECONSTITUCIÓN DE NUESTRO TERRITORIO”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JUCHARI JURAMUKUA 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zoomScale="70" zoomScaleNormal="70" zoomScaleSheetLayoutView="40" workbookViewId="0">
      <selection activeCell="A24" sqref="A24"/>
    </sheetView>
  </sheetViews>
  <sheetFormatPr baseColWidth="10" defaultColWidth="11.42578125" defaultRowHeight="15" x14ac:dyDescent="0.25"/>
  <cols>
    <col min="1" max="1" width="41.42578125" customWidth="1"/>
    <col min="2" max="2" width="20.7109375" bestFit="1" customWidth="1"/>
    <col min="3" max="4" width="20.85546875" bestFit="1" customWidth="1"/>
    <col min="5" max="6" width="20.7109375" bestFit="1" customWidth="1"/>
    <col min="7" max="7" width="18.7109375" customWidth="1"/>
  </cols>
  <sheetData>
    <row r="1" spans="1:7" x14ac:dyDescent="0.25">
      <c r="A1" s="28" t="s">
        <v>0</v>
      </c>
      <c r="B1" s="29"/>
      <c r="C1" s="29"/>
      <c r="D1" s="29"/>
      <c r="E1" s="29"/>
      <c r="F1" s="29"/>
      <c r="G1" s="30"/>
    </row>
    <row r="2" spans="1:7" ht="21" x14ac:dyDescent="0.25">
      <c r="A2" s="31" t="s">
        <v>1</v>
      </c>
      <c r="B2" s="32"/>
      <c r="C2" s="32"/>
      <c r="D2" s="32"/>
      <c r="E2" s="32"/>
      <c r="F2" s="32"/>
      <c r="G2" s="33"/>
    </row>
    <row r="3" spans="1:7" ht="21" x14ac:dyDescent="0.25">
      <c r="A3" s="34" t="s">
        <v>2</v>
      </c>
      <c r="B3" s="35"/>
      <c r="C3" s="35"/>
      <c r="D3" s="35"/>
      <c r="E3" s="35"/>
      <c r="F3" s="35"/>
      <c r="G3" s="36"/>
    </row>
    <row r="4" spans="1:7" ht="21" x14ac:dyDescent="0.25">
      <c r="A4" s="40" t="s">
        <v>3</v>
      </c>
      <c r="B4" s="40" t="s">
        <v>4</v>
      </c>
      <c r="C4" s="40"/>
      <c r="D4" s="40"/>
      <c r="E4" s="40"/>
      <c r="F4" s="40"/>
      <c r="G4" s="37" t="s">
        <v>5</v>
      </c>
    </row>
    <row r="5" spans="1:7" x14ac:dyDescent="0.25">
      <c r="A5" s="40"/>
      <c r="B5" s="37" t="s">
        <v>6</v>
      </c>
      <c r="C5" s="37" t="s">
        <v>7</v>
      </c>
      <c r="D5" s="37" t="s">
        <v>8</v>
      </c>
      <c r="E5" s="37" t="s">
        <v>9</v>
      </c>
      <c r="F5" s="37" t="s">
        <v>10</v>
      </c>
      <c r="G5" s="38"/>
    </row>
    <row r="6" spans="1:7" ht="35.25" customHeight="1" x14ac:dyDescent="0.25">
      <c r="A6" s="40"/>
      <c r="B6" s="39"/>
      <c r="C6" s="39"/>
      <c r="D6" s="39"/>
      <c r="E6" s="39"/>
      <c r="F6" s="39"/>
      <c r="G6" s="39"/>
    </row>
    <row r="7" spans="1:7" ht="21" x14ac:dyDescent="0.25">
      <c r="A7" s="40"/>
      <c r="B7" s="6"/>
      <c r="C7" s="6"/>
      <c r="D7" s="6"/>
      <c r="E7" s="6"/>
      <c r="F7" s="7"/>
      <c r="G7" s="8"/>
    </row>
    <row r="8" spans="1:7" ht="21" x14ac:dyDescent="0.25">
      <c r="A8" s="9"/>
      <c r="B8" s="10"/>
      <c r="C8" s="10"/>
      <c r="D8" s="10"/>
      <c r="E8" s="10"/>
      <c r="F8" s="10"/>
      <c r="G8" s="10"/>
    </row>
    <row r="9" spans="1:7" ht="42" x14ac:dyDescent="0.25">
      <c r="A9" s="11" t="s">
        <v>11</v>
      </c>
      <c r="B9" s="12">
        <v>2500</v>
      </c>
      <c r="C9" s="12">
        <v>-2500</v>
      </c>
      <c r="D9" s="12">
        <v>0</v>
      </c>
      <c r="E9" s="12">
        <v>0</v>
      </c>
      <c r="F9" s="12">
        <v>0</v>
      </c>
      <c r="G9" s="13">
        <v>0</v>
      </c>
    </row>
    <row r="10" spans="1:7" ht="42" x14ac:dyDescent="0.25">
      <c r="A10" s="11" t="s">
        <v>12</v>
      </c>
      <c r="B10" s="12">
        <v>2079252</v>
      </c>
      <c r="C10" s="12">
        <v>-5028393</v>
      </c>
      <c r="D10" s="12">
        <v>-2949141</v>
      </c>
      <c r="E10" s="12">
        <v>2949141</v>
      </c>
      <c r="F10" s="12">
        <v>2949141</v>
      </c>
      <c r="G10" s="13">
        <v>1.4183663163483791</v>
      </c>
    </row>
    <row r="11" spans="1:7" ht="63" x14ac:dyDescent="0.25">
      <c r="A11" s="11" t="s">
        <v>13</v>
      </c>
      <c r="B11" s="12">
        <v>56000</v>
      </c>
      <c r="C11" s="12">
        <v>-58997</v>
      </c>
      <c r="D11" s="12">
        <v>-2997</v>
      </c>
      <c r="E11" s="12">
        <v>2997</v>
      </c>
      <c r="F11" s="12">
        <v>2997</v>
      </c>
      <c r="G11" s="13">
        <v>5.3517857142857152E-2</v>
      </c>
    </row>
    <row r="12" spans="1:7" ht="42" x14ac:dyDescent="0.25">
      <c r="A12" s="11" t="s">
        <v>14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3">
        <v>0</v>
      </c>
    </row>
    <row r="13" spans="1:7" ht="42" x14ac:dyDescent="0.25">
      <c r="A13" s="11" t="s">
        <v>15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3">
        <v>0</v>
      </c>
    </row>
    <row r="14" spans="1:7" ht="21" x14ac:dyDescent="0.25">
      <c r="A14" s="11" t="s">
        <v>16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3">
        <v>0</v>
      </c>
    </row>
    <row r="15" spans="1:7" ht="21" x14ac:dyDescent="0.25">
      <c r="A15" s="11" t="s">
        <v>17</v>
      </c>
      <c r="B15" s="12">
        <v>120000</v>
      </c>
      <c r="C15" s="12">
        <v>-217069</v>
      </c>
      <c r="D15" s="12">
        <v>-97069</v>
      </c>
      <c r="E15" s="12">
        <v>97069</v>
      </c>
      <c r="F15" s="12">
        <v>97069</v>
      </c>
      <c r="G15" s="13">
        <v>0.80890833333333334</v>
      </c>
    </row>
    <row r="16" spans="1:7" ht="21" x14ac:dyDescent="0.25">
      <c r="A16" s="11" t="s">
        <v>18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3">
        <v>0</v>
      </c>
    </row>
    <row r="17" spans="1:7" ht="21" x14ac:dyDescent="0.25">
      <c r="A17" s="14"/>
      <c r="B17" s="12"/>
      <c r="C17" s="12"/>
      <c r="D17" s="12"/>
      <c r="E17" s="12"/>
      <c r="F17" s="12"/>
      <c r="G17" s="13"/>
    </row>
    <row r="18" spans="1:7" ht="21" x14ac:dyDescent="0.25">
      <c r="A18" s="15"/>
      <c r="B18" s="16"/>
      <c r="C18" s="16"/>
      <c r="D18" s="16"/>
      <c r="E18" s="16"/>
      <c r="F18" s="17"/>
      <c r="G18" s="18"/>
    </row>
    <row r="19" spans="1:7" ht="21" x14ac:dyDescent="0.25">
      <c r="A19" s="19" t="s">
        <v>19</v>
      </c>
      <c r="B19" s="20">
        <f t="shared" ref="B19:F19" si="0">SUM(B8:B18)</f>
        <v>2257752</v>
      </c>
      <c r="C19" s="20">
        <f t="shared" si="0"/>
        <v>-5306959</v>
      </c>
      <c r="D19" s="20">
        <f t="shared" si="0"/>
        <v>-3049207</v>
      </c>
      <c r="E19" s="20">
        <f t="shared" si="0"/>
        <v>3049207</v>
      </c>
      <c r="F19" s="20">
        <f t="shared" si="0"/>
        <v>3049207</v>
      </c>
      <c r="G19" s="21">
        <f>IF(B19&lt;&gt;0,F19/B19,0)</f>
        <v>1.3505500161222312</v>
      </c>
    </row>
    <row r="20" spans="1:7" ht="21" hidden="1" x14ac:dyDescent="0.35">
      <c r="A20" s="22" t="s">
        <v>20</v>
      </c>
      <c r="B20" s="22"/>
      <c r="C20" s="22"/>
      <c r="D20" s="22"/>
      <c r="E20" s="22"/>
      <c r="F20" s="22"/>
      <c r="G20" s="22"/>
    </row>
    <row r="21" spans="1:7" ht="21" x14ac:dyDescent="0.35">
      <c r="A21" s="22"/>
      <c r="B21" s="22"/>
      <c r="C21" s="22"/>
      <c r="D21" s="22"/>
      <c r="E21" s="22"/>
      <c r="F21" s="22"/>
      <c r="G21" s="22"/>
    </row>
    <row r="22" spans="1:7" x14ac:dyDescent="0.25">
      <c r="A22" s="24" t="s">
        <v>21</v>
      </c>
      <c r="B22" s="24"/>
      <c r="C22" s="24"/>
      <c r="D22" s="24"/>
      <c r="E22" s="24"/>
      <c r="F22" s="24"/>
      <c r="G22" s="24"/>
    </row>
    <row r="24" spans="1:7" x14ac:dyDescent="0.25">
      <c r="C24" s="5"/>
    </row>
    <row r="25" spans="1:7" x14ac:dyDescent="0.25">
      <c r="A25" s="1"/>
      <c r="B25" s="23"/>
      <c r="C25" s="23"/>
      <c r="D25" s="23"/>
      <c r="E25" s="23"/>
      <c r="F25" s="23"/>
      <c r="G25" s="23"/>
    </row>
    <row r="26" spans="1:7" ht="33" customHeight="1" x14ac:dyDescent="0.25">
      <c r="A26" s="2"/>
      <c r="B26" s="26"/>
      <c r="C26" s="26"/>
      <c r="D26" s="26"/>
      <c r="E26" s="26"/>
      <c r="F26" s="26"/>
      <c r="G26" s="26"/>
    </row>
    <row r="27" spans="1:7" ht="33" customHeight="1" x14ac:dyDescent="0.25">
      <c r="A27" s="3"/>
      <c r="B27" s="27"/>
      <c r="C27" s="27"/>
      <c r="D27" s="27"/>
      <c r="E27" s="27"/>
      <c r="F27" s="27"/>
      <c r="G27" s="27"/>
    </row>
    <row r="28" spans="1:7" ht="33" customHeight="1" x14ac:dyDescent="0.25">
      <c r="A28" s="4"/>
      <c r="B28" s="25"/>
      <c r="C28" s="25"/>
      <c r="D28" s="25"/>
      <c r="E28" s="25"/>
      <c r="F28" s="25"/>
      <c r="G28" s="25"/>
    </row>
  </sheetData>
  <mergeCells count="24"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  <mergeCell ref="B25:C25"/>
    <mergeCell ref="D25:E25"/>
    <mergeCell ref="F25:G25"/>
    <mergeCell ref="A22:G22"/>
    <mergeCell ref="B28:C28"/>
    <mergeCell ref="D28:E28"/>
    <mergeCell ref="F28:G28"/>
    <mergeCell ref="B26:C26"/>
    <mergeCell ref="D26:E26"/>
    <mergeCell ref="F26:G26"/>
    <mergeCell ref="B27:C27"/>
    <mergeCell ref="D27:E27"/>
    <mergeCell ref="F27:G27"/>
  </mergeCells>
  <pageMargins left="0.7" right="0.7" top="0.75" bottom="0.75" header="0.3" footer="0.3"/>
  <pageSetup scale="70" fitToWidth="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pc teso</cp:lastModifiedBy>
  <cp:lastPrinted>2026-03-31T01:14:18Z</cp:lastPrinted>
  <dcterms:created xsi:type="dcterms:W3CDTF">2017-01-16T16:00:15Z</dcterms:created>
  <dcterms:modified xsi:type="dcterms:W3CDTF">2026-03-31T04:24:23Z</dcterms:modified>
</cp:coreProperties>
</file>