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. INFORMACION PRESUPUESTARIA\B)ESTADO ANALITICO DEL EJERCICIO DEL PRESUPUESTO DE EGRESOS\"/>
    </mc:Choice>
  </mc:AlternateContent>
  <bookViews>
    <workbookView xWindow="120" yWindow="120" windowWidth="18915" windowHeight="8475"/>
  </bookViews>
  <sheets>
    <sheet name="FORMATO" sheetId="4" r:id="rId1"/>
    <sheet name="INSTRUCTIVO" sheetId="5" state="veryHidden" r:id="rId2"/>
  </sheets>
  <definedNames>
    <definedName name="_xlnm.Print_Titles" localSheetId="0">FORMATO!$6:$7</definedName>
  </definedNames>
  <calcPr calcId="162913"/>
</workbook>
</file>

<file path=xl/calcChain.xml><?xml version="1.0" encoding="utf-8"?>
<calcChain xmlns="http://schemas.openxmlformats.org/spreadsheetml/2006/main">
  <c r="R84" i="4" l="1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</calcChain>
</file>

<file path=xl/sharedStrings.xml><?xml version="1.0" encoding="utf-8"?>
<sst xmlns="http://schemas.openxmlformats.org/spreadsheetml/2006/main" count="297" uniqueCount="231">
  <si>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</si>
  <si>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</si>
  <si>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</si>
  <si>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</si>
  <si>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</si>
  <si>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</si>
  <si>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</si>
  <si>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</si>
  <si>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</si>
  <si>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</si>
  <si>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</si>
  <si>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</si>
  <si>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</si>
  <si>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</si>
  <si>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</si>
  <si>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</si>
  <si>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</si>
  <si>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</si>
  <si>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</si>
  <si>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</si>
  <si>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</si>
  <si>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</si>
  <si>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</si>
  <si>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</si>
  <si>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</si>
  <si>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</si>
  <si>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</si>
  <si>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</si>
  <si>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</si>
  <si>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</si>
  <si>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</si>
  <si>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</si>
  <si>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</si>
  <si>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</si>
  <si>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</si>
  <si>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</si>
  <si>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</si>
  <si>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</si>
  <si>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</si>
  <si>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</si>
  <si>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</si>
  <si>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</si>
  <si>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</si>
  <si>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</si>
  <si>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</si>
  <si>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</si>
  <si>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</si>
  <si>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</si>
  <si>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</si>
  <si>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</si>
  <si>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</si>
  <si>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</si>
  <si>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</si>
  <si>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</si>
  <si>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</si>
  <si>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COMITE DE AGUA POTABLE Y ALCANTARILLADO DE CHERAN</t>
  </si>
  <si>
    <t>ESTADO DEL EJERCICIO DEL PRESUPUESTO POR RAMO O DEPENDENCIA/UNIDAD RESPONSABLE/ CAPITULO Y CONCEPTO DEL GASTO</t>
  </si>
  <si>
    <t>Unidad responsable: 001 - DIRECCION DEL CAPACH</t>
  </si>
  <si>
    <t>AL ANUAL DEL 2025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</si>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</sst>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8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horizontal="center" vertical="top" wrapText="1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justify" vertical="center" wrapText="1"/>
    </xf>
    <xf numFmtId="0" fontId="0" fillId="0" borderId="11" xfId="0" applyNumberFormat="1" applyFont="1" applyFill="1" applyBorder="1" applyAlignment="1" applyProtection="1">
      <alignment horizontal="justify" vertical="center" wrapText="1"/>
    </xf>
    <xf numFmtId="0" fontId="0" fillId="0" borderId="9" xfId="0" applyNumberFormat="1" applyFont="1" applyFill="1" applyBorder="1" applyAlignment="1" applyProtection="1">
      <alignment horizontal="justify" vertical="center"/>
    </xf>
    <xf numFmtId="49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Protection="1"/>
    <xf numFmtId="0" fontId="5" fillId="0" borderId="17" xfId="0" applyNumberFormat="1" applyFont="1" applyFill="1" applyBorder="1" applyProtection="1"/>
    <xf numFmtId="49" fontId="5" fillId="0" borderId="17" xfId="0" applyNumberFormat="1" applyFont="1" applyFill="1" applyBorder="1" applyAlignment="1" applyProtection="1">
      <alignment horizontal="center"/>
    </xf>
    <xf numFmtId="0" fontId="5" fillId="0" borderId="17" xfId="0" applyNumberFormat="1" applyFont="1" applyFill="1" applyBorder="1" applyAlignment="1" applyProtection="1">
      <alignment horizontal="center"/>
    </xf>
    <xf numFmtId="49" fontId="5" fillId="0" borderId="18" xfId="0" applyNumberFormat="1" applyFont="1" applyFill="1" applyBorder="1" applyAlignment="1" applyProtection="1">
      <alignment horizontal="center"/>
    </xf>
    <xf numFmtId="49" fontId="5" fillId="0" borderId="22" xfId="0" applyNumberFormat="1" applyFont="1" applyFill="1" applyBorder="1" applyAlignment="1" applyProtection="1">
      <alignment horizontal="left" wrapText="1"/>
    </xf>
    <xf numFmtId="0" fontId="5" fillId="0" borderId="22" xfId="0" applyNumberFormat="1" applyFont="1" applyFill="1" applyBorder="1" applyAlignment="1" applyProtection="1">
      <alignment horizontal="left" wrapText="1"/>
    </xf>
    <xf numFmtId="164" fontId="5" fillId="0" borderId="22" xfId="0" applyNumberFormat="1" applyFont="1" applyFill="1" applyBorder="1" applyAlignment="1" applyProtection="1">
      <alignment vertical="center"/>
    </xf>
    <xf numFmtId="0" fontId="4" fillId="0" borderId="23" xfId="0" applyNumberFormat="1" applyFont="1" applyFill="1" applyBorder="1" applyProtection="1"/>
    <xf numFmtId="0" fontId="4" fillId="0" borderId="24" xfId="0" applyNumberFormat="1" applyFont="1" applyFill="1" applyBorder="1" applyAlignment="1" applyProtection="1">
      <alignment horizontal="center"/>
    </xf>
    <xf numFmtId="164" fontId="5" fillId="0" borderId="24" xfId="0" applyNumberFormat="1" applyFont="1" applyFill="1" applyBorder="1" applyAlignment="1" applyProtection="1">
      <alignment vertical="center"/>
    </xf>
    <xf numFmtId="164" fontId="5" fillId="0" borderId="25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2" borderId="19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2" borderId="11" xfId="0" applyNumberFormat="1" applyFont="1" applyFill="1" applyBorder="1" applyAlignment="1" applyProtection="1">
      <alignment horizontal="center"/>
    </xf>
    <xf numFmtId="0" fontId="4" fillId="2" borderId="20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3"/>
  <sheetViews>
    <sheetView showGridLines="0" tabSelected="1" zoomScale="60" zoomScaleNormal="60" workbookViewId="0">
      <selection sqref="A1:S95"/>
    </sheetView>
  </sheetViews>
  <sheetFormatPr baseColWidth="10" defaultColWidth="0" defaultRowHeight="15" x14ac:dyDescent="0.25"/>
  <cols>
    <col min="1" max="1" width="11.42578125" style="3" customWidth="1"/>
    <col min="2" max="2" width="28.42578125" style="3" customWidth="1"/>
    <col min="3" max="3" width="21.140625" style="3" customWidth="1"/>
    <col min="4" max="4" width="17.5703125" style="3" customWidth="1"/>
    <col min="5" max="5" width="20.42578125" style="3" customWidth="1"/>
    <col min="6" max="6" width="13.7109375" style="3" customWidth="1"/>
    <col min="7" max="7" width="19.140625" style="3" customWidth="1"/>
    <col min="8" max="8" width="19" style="3" customWidth="1"/>
    <col min="9" max="9" width="19.7109375" style="3" customWidth="1"/>
    <col min="10" max="10" width="13.7109375" style="3" customWidth="1"/>
    <col min="11" max="11" width="18.7109375" style="3" customWidth="1"/>
    <col min="12" max="13" width="13.7109375" style="3" customWidth="1"/>
    <col min="14" max="14" width="19" style="3" customWidth="1"/>
    <col min="15" max="15" width="13.7109375" style="3" customWidth="1"/>
    <col min="16" max="16" width="23.7109375" style="3" customWidth="1"/>
    <col min="17" max="18" width="13.7109375" style="3" customWidth="1"/>
    <col min="19" max="20" width="0" style="3" hidden="1" customWidth="1"/>
    <col min="21" max="16383" width="11.42578125" style="3" hidden="1" customWidth="1"/>
    <col min="16384" max="16384" width="1.28515625" style="3" customWidth="1"/>
  </cols>
  <sheetData>
    <row r="1" spans="1:19" ht="15.75" x14ac:dyDescent="0.25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28"/>
    </row>
    <row r="2" spans="1:19" ht="15.75" x14ac:dyDescent="0.25">
      <c r="A2" s="52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28"/>
    </row>
    <row r="3" spans="1:19" ht="15.75" x14ac:dyDescent="0.25">
      <c r="A3" s="52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  <c r="S3" s="28"/>
    </row>
    <row r="4" spans="1:19" ht="15.75" x14ac:dyDescent="0.25">
      <c r="A4" s="52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  <c r="S4" s="28"/>
    </row>
    <row r="5" spans="1:19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s="5" customFormat="1" ht="78.75" x14ac:dyDescent="0.25">
      <c r="A6" s="55" t="s">
        <v>59</v>
      </c>
      <c r="B6" s="56"/>
      <c r="C6" s="29" t="s">
        <v>60</v>
      </c>
      <c r="D6" s="29" t="s">
        <v>61</v>
      </c>
      <c r="E6" s="29" t="s">
        <v>62</v>
      </c>
      <c r="F6" s="29" t="s">
        <v>63</v>
      </c>
      <c r="G6" s="29" t="s">
        <v>64</v>
      </c>
      <c r="H6" s="29" t="s">
        <v>65</v>
      </c>
      <c r="I6" s="29" t="s">
        <v>66</v>
      </c>
      <c r="J6" s="29" t="s">
        <v>67</v>
      </c>
      <c r="K6" s="29" t="s">
        <v>68</v>
      </c>
      <c r="L6" s="29" t="s">
        <v>69</v>
      </c>
      <c r="M6" s="29" t="s">
        <v>70</v>
      </c>
      <c r="N6" s="29" t="s">
        <v>71</v>
      </c>
      <c r="O6" s="30" t="s">
        <v>72</v>
      </c>
      <c r="P6" s="30" t="s">
        <v>73</v>
      </c>
      <c r="Q6" s="30" t="s">
        <v>74</v>
      </c>
      <c r="R6" s="31" t="s">
        <v>75</v>
      </c>
      <c r="S6" s="32"/>
    </row>
    <row r="7" spans="1:19" s="5" customFormat="1" ht="15.75" x14ac:dyDescent="0.25">
      <c r="A7" s="33" t="s">
        <v>9</v>
      </c>
      <c r="B7" s="34" t="s">
        <v>11</v>
      </c>
      <c r="C7" s="34" t="s">
        <v>13</v>
      </c>
      <c r="D7" s="34" t="s">
        <v>15</v>
      </c>
      <c r="E7" s="34" t="s">
        <v>17</v>
      </c>
      <c r="F7" s="34" t="s">
        <v>19</v>
      </c>
      <c r="G7" s="34" t="s">
        <v>21</v>
      </c>
      <c r="H7" s="34" t="s">
        <v>23</v>
      </c>
      <c r="I7" s="34" t="s">
        <v>25</v>
      </c>
      <c r="J7" s="34" t="s">
        <v>27</v>
      </c>
      <c r="K7" s="34" t="s">
        <v>29</v>
      </c>
      <c r="L7" s="34" t="s">
        <v>31</v>
      </c>
      <c r="M7" s="34" t="s">
        <v>33</v>
      </c>
      <c r="N7" s="34" t="s">
        <v>35</v>
      </c>
      <c r="O7" s="34" t="s">
        <v>37</v>
      </c>
      <c r="P7" s="34" t="s">
        <v>39</v>
      </c>
      <c r="Q7" s="34" t="s">
        <v>41</v>
      </c>
      <c r="R7" s="35" t="s">
        <v>43</v>
      </c>
      <c r="S7" s="32"/>
    </row>
    <row r="8" spans="1:19" ht="21.75" customHeight="1" x14ac:dyDescent="0.25">
      <c r="A8" s="36"/>
      <c r="B8" s="37"/>
      <c r="C8" s="37"/>
      <c r="D8" s="37"/>
      <c r="E8" s="37"/>
      <c r="F8" s="37"/>
      <c r="G8" s="38"/>
      <c r="H8" s="37"/>
      <c r="I8" s="38"/>
      <c r="J8" s="38"/>
      <c r="K8" s="37"/>
      <c r="L8" s="38"/>
      <c r="M8" s="38"/>
      <c r="N8" s="39"/>
      <c r="O8" s="38"/>
      <c r="P8" s="39"/>
      <c r="Q8" s="38"/>
      <c r="R8" s="40"/>
      <c r="S8" s="28"/>
    </row>
    <row r="9" spans="1:19" ht="30.75" customHeight="1" x14ac:dyDescent="0.25">
      <c r="A9" s="41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8"/>
    </row>
    <row r="10" spans="1:19" ht="15.75" x14ac:dyDescent="0.25">
      <c r="A10" s="41" t="s">
        <v>76</v>
      </c>
      <c r="B10" s="42" t="s">
        <v>77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8"/>
    </row>
    <row r="11" spans="1:19" ht="47.25" x14ac:dyDescent="0.25">
      <c r="A11" s="41" t="s">
        <v>78</v>
      </c>
      <c r="B11" s="42" t="s">
        <v>79</v>
      </c>
      <c r="C11" s="43">
        <v>1251391.68</v>
      </c>
      <c r="D11" s="43">
        <v>-92344.01</v>
      </c>
      <c r="E11" s="43">
        <v>1159047.67</v>
      </c>
      <c r="F11" s="43">
        <v>0</v>
      </c>
      <c r="G11" s="43">
        <v>1159047.67</v>
      </c>
      <c r="H11" s="43">
        <v>1159047.67</v>
      </c>
      <c r="I11" s="43">
        <v>-1159047.67</v>
      </c>
      <c r="J11" s="43">
        <v>0</v>
      </c>
      <c r="K11" s="43">
        <v>1159047.67</v>
      </c>
      <c r="L11" s="43">
        <v>0</v>
      </c>
      <c r="M11" s="43">
        <v>0</v>
      </c>
      <c r="N11" s="43">
        <v>1159047.67</v>
      </c>
      <c r="O11" s="43">
        <v>0</v>
      </c>
      <c r="P11" s="43">
        <v>1159047.67</v>
      </c>
      <c r="Q11" s="43">
        <v>0</v>
      </c>
      <c r="R11" s="43">
        <v>0</v>
      </c>
      <c r="S11" s="28"/>
    </row>
    <row r="12" spans="1:19" ht="47.25" x14ac:dyDescent="0.25">
      <c r="A12" s="41" t="s">
        <v>80</v>
      </c>
      <c r="B12" s="42" t="s">
        <v>81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28"/>
    </row>
    <row r="13" spans="1:19" ht="31.5" x14ac:dyDescent="0.25">
      <c r="A13" s="41" t="s">
        <v>82</v>
      </c>
      <c r="B13" s="42" t="s">
        <v>83</v>
      </c>
      <c r="C13" s="43">
        <v>104282.64</v>
      </c>
      <c r="D13" s="43">
        <v>0</v>
      </c>
      <c r="E13" s="43">
        <v>104282.64</v>
      </c>
      <c r="F13" s="43">
        <v>0</v>
      </c>
      <c r="G13" s="43">
        <v>104282.64</v>
      </c>
      <c r="H13" s="43">
        <v>104282.64</v>
      </c>
      <c r="I13" s="43">
        <v>-104282.64</v>
      </c>
      <c r="J13" s="43">
        <v>0</v>
      </c>
      <c r="K13" s="43">
        <v>104282.64</v>
      </c>
      <c r="L13" s="43">
        <v>0</v>
      </c>
      <c r="M13" s="43">
        <v>0</v>
      </c>
      <c r="N13" s="43">
        <v>104282.64</v>
      </c>
      <c r="O13" s="43">
        <v>0</v>
      </c>
      <c r="P13" s="43">
        <v>104282.64</v>
      </c>
      <c r="Q13" s="43">
        <v>0</v>
      </c>
      <c r="R13" s="43">
        <v>0</v>
      </c>
      <c r="S13" s="28"/>
    </row>
    <row r="14" spans="1:19" ht="15.75" x14ac:dyDescent="0.25">
      <c r="A14" s="41" t="s">
        <v>84</v>
      </c>
      <c r="B14" s="42" t="s">
        <v>85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28"/>
    </row>
    <row r="15" spans="1:19" ht="31.5" x14ac:dyDescent="0.25">
      <c r="A15" s="41" t="s">
        <v>86</v>
      </c>
      <c r="B15" s="42" t="s">
        <v>87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28"/>
    </row>
    <row r="16" spans="1:19" ht="15.75" x14ac:dyDescent="0.25">
      <c r="A16" s="41" t="s">
        <v>88</v>
      </c>
      <c r="B16" s="42" t="s">
        <v>89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28"/>
    </row>
    <row r="17" spans="1:19" ht="31.5" x14ac:dyDescent="0.25">
      <c r="A17" s="41" t="s">
        <v>90</v>
      </c>
      <c r="B17" s="42" t="s">
        <v>91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28"/>
    </row>
    <row r="18" spans="1:19" ht="31.5" x14ac:dyDescent="0.25">
      <c r="A18" s="41" t="s">
        <v>92</v>
      </c>
      <c r="B18" s="42" t="s">
        <v>93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28"/>
    </row>
    <row r="19" spans="1:19" ht="63" x14ac:dyDescent="0.25">
      <c r="A19" s="41" t="s">
        <v>94</v>
      </c>
      <c r="B19" s="42" t="s">
        <v>95</v>
      </c>
      <c r="C19" s="43">
        <v>151006.25</v>
      </c>
      <c r="D19" s="43">
        <v>-62748.93</v>
      </c>
      <c r="E19" s="43">
        <v>88257.32</v>
      </c>
      <c r="F19" s="43">
        <v>0</v>
      </c>
      <c r="G19" s="43">
        <v>88257.32</v>
      </c>
      <c r="H19" s="43">
        <v>88257.32</v>
      </c>
      <c r="I19" s="43">
        <v>-88257.32</v>
      </c>
      <c r="J19" s="43">
        <v>0</v>
      </c>
      <c r="K19" s="43">
        <v>88257.32</v>
      </c>
      <c r="L19" s="43">
        <v>0</v>
      </c>
      <c r="M19" s="43">
        <v>0</v>
      </c>
      <c r="N19" s="43">
        <v>88257.32</v>
      </c>
      <c r="O19" s="43">
        <v>0</v>
      </c>
      <c r="P19" s="43">
        <v>88257.32</v>
      </c>
      <c r="Q19" s="43">
        <v>0</v>
      </c>
      <c r="R19" s="43">
        <v>0</v>
      </c>
      <c r="S19" s="28"/>
    </row>
    <row r="20" spans="1:19" ht="15.75" x14ac:dyDescent="0.25">
      <c r="A20" s="41" t="s">
        <v>96</v>
      </c>
      <c r="B20" s="42" t="s">
        <v>97</v>
      </c>
      <c r="C20" s="43">
        <v>7881.25</v>
      </c>
      <c r="D20" s="43">
        <v>7322.86</v>
      </c>
      <c r="E20" s="43">
        <v>15204.11</v>
      </c>
      <c r="F20" s="43">
        <v>0</v>
      </c>
      <c r="G20" s="43">
        <v>15204.11</v>
      </c>
      <c r="H20" s="43">
        <v>15204.31</v>
      </c>
      <c r="I20" s="43">
        <v>-15204.31</v>
      </c>
      <c r="J20" s="43">
        <v>0.2</v>
      </c>
      <c r="K20" s="43">
        <v>15204.31</v>
      </c>
      <c r="L20" s="43">
        <v>0</v>
      </c>
      <c r="M20" s="43">
        <v>-0.2</v>
      </c>
      <c r="N20" s="43">
        <v>15204.31</v>
      </c>
      <c r="O20" s="43">
        <v>0</v>
      </c>
      <c r="P20" s="43">
        <v>15204.31</v>
      </c>
      <c r="Q20" s="43">
        <v>0</v>
      </c>
      <c r="R20" s="43">
        <v>0</v>
      </c>
      <c r="S20" s="28"/>
    </row>
    <row r="21" spans="1:19" ht="63" x14ac:dyDescent="0.25">
      <c r="A21" s="41" t="s">
        <v>98</v>
      </c>
      <c r="B21" s="42" t="s">
        <v>99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28"/>
    </row>
    <row r="22" spans="1:19" ht="47.25" x14ac:dyDescent="0.25">
      <c r="A22" s="41" t="s">
        <v>100</v>
      </c>
      <c r="B22" s="42" t="s">
        <v>101</v>
      </c>
      <c r="C22" s="43">
        <v>377415.41</v>
      </c>
      <c r="D22" s="43">
        <v>81273.27</v>
      </c>
      <c r="E22" s="43">
        <v>458688.68</v>
      </c>
      <c r="F22" s="43">
        <v>0</v>
      </c>
      <c r="G22" s="43">
        <v>458688.68</v>
      </c>
      <c r="H22" s="43">
        <v>458688.68</v>
      </c>
      <c r="I22" s="43">
        <v>-458688.68</v>
      </c>
      <c r="J22" s="43">
        <v>0</v>
      </c>
      <c r="K22" s="43">
        <v>458688.68</v>
      </c>
      <c r="L22" s="43">
        <v>0</v>
      </c>
      <c r="M22" s="43">
        <v>0</v>
      </c>
      <c r="N22" s="43">
        <v>458688.68</v>
      </c>
      <c r="O22" s="43">
        <v>0</v>
      </c>
      <c r="P22" s="43">
        <v>458688.68</v>
      </c>
      <c r="Q22" s="43">
        <v>0</v>
      </c>
      <c r="R22" s="43">
        <v>0</v>
      </c>
      <c r="S22" s="28"/>
    </row>
    <row r="23" spans="1:19" ht="47.25" x14ac:dyDescent="0.25">
      <c r="A23" s="41" t="s">
        <v>102</v>
      </c>
      <c r="B23" s="42" t="s">
        <v>103</v>
      </c>
      <c r="C23" s="43">
        <v>11000</v>
      </c>
      <c r="D23" s="43">
        <v>19146.689999999999</v>
      </c>
      <c r="E23" s="43">
        <v>30146.69</v>
      </c>
      <c r="F23" s="43">
        <v>0</v>
      </c>
      <c r="G23" s="43">
        <v>30146.69</v>
      </c>
      <c r="H23" s="43">
        <v>30146.69</v>
      </c>
      <c r="I23" s="43">
        <v>-30146.69</v>
      </c>
      <c r="J23" s="43">
        <v>0</v>
      </c>
      <c r="K23" s="43">
        <v>30146.69</v>
      </c>
      <c r="L23" s="43">
        <v>0</v>
      </c>
      <c r="M23" s="43">
        <v>0</v>
      </c>
      <c r="N23" s="43">
        <v>30146.69</v>
      </c>
      <c r="O23" s="43">
        <v>0</v>
      </c>
      <c r="P23" s="43">
        <v>30146.69</v>
      </c>
      <c r="Q23" s="43">
        <v>0</v>
      </c>
      <c r="R23" s="43">
        <v>0</v>
      </c>
      <c r="S23" s="28"/>
    </row>
    <row r="24" spans="1:19" ht="31.5" x14ac:dyDescent="0.25">
      <c r="A24" s="41" t="s">
        <v>104</v>
      </c>
      <c r="B24" s="42" t="s">
        <v>105</v>
      </c>
      <c r="C24" s="43">
        <v>72875</v>
      </c>
      <c r="D24" s="43">
        <v>97697.17</v>
      </c>
      <c r="E24" s="43">
        <v>170572.17</v>
      </c>
      <c r="F24" s="43">
        <v>0</v>
      </c>
      <c r="G24" s="43">
        <v>170572.17</v>
      </c>
      <c r="H24" s="43">
        <v>170572.17</v>
      </c>
      <c r="I24" s="43">
        <v>-170572.17</v>
      </c>
      <c r="J24" s="43">
        <v>0</v>
      </c>
      <c r="K24" s="43">
        <v>170572.17</v>
      </c>
      <c r="L24" s="43">
        <v>0</v>
      </c>
      <c r="M24" s="43">
        <v>0</v>
      </c>
      <c r="N24" s="43">
        <v>170572.17</v>
      </c>
      <c r="O24" s="43">
        <v>0</v>
      </c>
      <c r="P24" s="43">
        <v>170572.17</v>
      </c>
      <c r="Q24" s="43">
        <v>0</v>
      </c>
      <c r="R24" s="43">
        <v>0</v>
      </c>
      <c r="S24" s="28"/>
    </row>
    <row r="25" spans="1:19" ht="47.25" x14ac:dyDescent="0.25">
      <c r="A25" s="41" t="s">
        <v>106</v>
      </c>
      <c r="B25" s="42" t="s">
        <v>107</v>
      </c>
      <c r="C25" s="43">
        <v>15000</v>
      </c>
      <c r="D25" s="43">
        <v>-9995</v>
      </c>
      <c r="E25" s="43">
        <v>5005</v>
      </c>
      <c r="F25" s="43">
        <v>0</v>
      </c>
      <c r="G25" s="43">
        <v>5005</v>
      </c>
      <c r="H25" s="43">
        <v>5005</v>
      </c>
      <c r="I25" s="43">
        <v>-5005</v>
      </c>
      <c r="J25" s="43">
        <v>0</v>
      </c>
      <c r="K25" s="43">
        <v>5005</v>
      </c>
      <c r="L25" s="43">
        <v>0</v>
      </c>
      <c r="M25" s="43">
        <v>0</v>
      </c>
      <c r="N25" s="43">
        <v>5005</v>
      </c>
      <c r="O25" s="43">
        <v>0</v>
      </c>
      <c r="P25" s="43">
        <v>5005</v>
      </c>
      <c r="Q25" s="43">
        <v>0</v>
      </c>
      <c r="R25" s="43">
        <v>0</v>
      </c>
      <c r="S25" s="28"/>
    </row>
    <row r="26" spans="1:19" ht="47.25" x14ac:dyDescent="0.25">
      <c r="A26" s="41" t="s">
        <v>108</v>
      </c>
      <c r="B26" s="42" t="s">
        <v>109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28"/>
    </row>
    <row r="27" spans="1:19" ht="31.5" x14ac:dyDescent="0.25">
      <c r="A27" s="41" t="s">
        <v>110</v>
      </c>
      <c r="B27" s="42" t="s">
        <v>111</v>
      </c>
      <c r="C27" s="43">
        <v>30000</v>
      </c>
      <c r="D27" s="43">
        <v>-150.66</v>
      </c>
      <c r="E27" s="43">
        <v>29849.34</v>
      </c>
      <c r="F27" s="43">
        <v>0</v>
      </c>
      <c r="G27" s="43">
        <v>29849.34</v>
      </c>
      <c r="H27" s="43">
        <v>29849.34</v>
      </c>
      <c r="I27" s="43">
        <v>-29849.34</v>
      </c>
      <c r="J27" s="43">
        <v>0</v>
      </c>
      <c r="K27" s="43">
        <v>29849.34</v>
      </c>
      <c r="L27" s="43">
        <v>0</v>
      </c>
      <c r="M27" s="43">
        <v>0</v>
      </c>
      <c r="N27" s="43">
        <v>29849.34</v>
      </c>
      <c r="O27" s="43">
        <v>0</v>
      </c>
      <c r="P27" s="43">
        <v>29849.34</v>
      </c>
      <c r="Q27" s="43">
        <v>0</v>
      </c>
      <c r="R27" s="43">
        <v>0</v>
      </c>
      <c r="S27" s="28"/>
    </row>
    <row r="28" spans="1:19" ht="15.75" x14ac:dyDescent="0.25">
      <c r="A28" s="41" t="s">
        <v>112</v>
      </c>
      <c r="B28" s="42" t="s">
        <v>113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28"/>
    </row>
    <row r="29" spans="1:19" ht="15.75" x14ac:dyDescent="0.25">
      <c r="A29" s="41" t="s">
        <v>114</v>
      </c>
      <c r="B29" s="42" t="s">
        <v>115</v>
      </c>
      <c r="C29" s="43">
        <v>4146190.08</v>
      </c>
      <c r="D29" s="43">
        <v>-691041.43</v>
      </c>
      <c r="E29" s="43">
        <v>3455148.65</v>
      </c>
      <c r="F29" s="43">
        <v>0</v>
      </c>
      <c r="G29" s="43">
        <v>3455148.65</v>
      </c>
      <c r="H29" s="43">
        <v>3455148.43</v>
      </c>
      <c r="I29" s="43">
        <v>-3455148.43</v>
      </c>
      <c r="J29" s="43">
        <v>-0.22</v>
      </c>
      <c r="K29" s="43">
        <v>3455148.43</v>
      </c>
      <c r="L29" s="43">
        <v>0</v>
      </c>
      <c r="M29" s="43">
        <v>0.22</v>
      </c>
      <c r="N29" s="43">
        <v>3455148.43</v>
      </c>
      <c r="O29" s="43">
        <v>0</v>
      </c>
      <c r="P29" s="43">
        <v>3455148.43</v>
      </c>
      <c r="Q29" s="43">
        <v>0</v>
      </c>
      <c r="R29" s="43">
        <v>0</v>
      </c>
      <c r="S29" s="28"/>
    </row>
    <row r="30" spans="1:19" ht="31.5" x14ac:dyDescent="0.25">
      <c r="A30" s="41" t="s">
        <v>116</v>
      </c>
      <c r="B30" s="42" t="s">
        <v>117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28"/>
    </row>
    <row r="31" spans="1:19" ht="47.25" x14ac:dyDescent="0.25">
      <c r="A31" s="41" t="s">
        <v>118</v>
      </c>
      <c r="B31" s="42" t="s">
        <v>119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28"/>
    </row>
    <row r="32" spans="1:19" ht="31.5" x14ac:dyDescent="0.25">
      <c r="A32" s="41" t="s">
        <v>120</v>
      </c>
      <c r="B32" s="42" t="s">
        <v>121</v>
      </c>
      <c r="C32" s="43">
        <v>4200</v>
      </c>
      <c r="D32" s="43">
        <v>6652.2</v>
      </c>
      <c r="E32" s="43">
        <v>10852.2</v>
      </c>
      <c r="F32" s="43">
        <v>0</v>
      </c>
      <c r="G32" s="43">
        <v>10852.2</v>
      </c>
      <c r="H32" s="43">
        <v>10852.2</v>
      </c>
      <c r="I32" s="43">
        <v>-10852.2</v>
      </c>
      <c r="J32" s="43">
        <v>0</v>
      </c>
      <c r="K32" s="43">
        <v>10852.2</v>
      </c>
      <c r="L32" s="43">
        <v>0</v>
      </c>
      <c r="M32" s="43">
        <v>0</v>
      </c>
      <c r="N32" s="43">
        <v>10852.2</v>
      </c>
      <c r="O32" s="43">
        <v>0</v>
      </c>
      <c r="P32" s="43">
        <v>10852.2</v>
      </c>
      <c r="Q32" s="43">
        <v>0</v>
      </c>
      <c r="R32" s="43">
        <v>0</v>
      </c>
      <c r="S32" s="28"/>
    </row>
    <row r="33" spans="1:19" ht="63" x14ac:dyDescent="0.25">
      <c r="A33" s="41" t="s">
        <v>122</v>
      </c>
      <c r="B33" s="42" t="s">
        <v>123</v>
      </c>
      <c r="C33" s="43">
        <v>49197.09</v>
      </c>
      <c r="D33" s="43">
        <v>-6908.15</v>
      </c>
      <c r="E33" s="43">
        <v>42288.94</v>
      </c>
      <c r="F33" s="43">
        <v>0</v>
      </c>
      <c r="G33" s="43">
        <v>42288.94</v>
      </c>
      <c r="H33" s="43">
        <v>42288.94</v>
      </c>
      <c r="I33" s="43">
        <v>-42288.94</v>
      </c>
      <c r="J33" s="43">
        <v>0</v>
      </c>
      <c r="K33" s="43">
        <v>42288.94</v>
      </c>
      <c r="L33" s="43">
        <v>0</v>
      </c>
      <c r="M33" s="43">
        <v>0</v>
      </c>
      <c r="N33" s="43">
        <v>42288.94</v>
      </c>
      <c r="O33" s="43">
        <v>0</v>
      </c>
      <c r="P33" s="43">
        <v>42288.94</v>
      </c>
      <c r="Q33" s="43">
        <v>0</v>
      </c>
      <c r="R33" s="43">
        <v>0</v>
      </c>
      <c r="S33" s="28"/>
    </row>
    <row r="34" spans="1:19" ht="47.25" x14ac:dyDescent="0.25">
      <c r="A34" s="41" t="s">
        <v>124</v>
      </c>
      <c r="B34" s="42" t="s">
        <v>125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28"/>
    </row>
    <row r="35" spans="1:19" ht="31.5" x14ac:dyDescent="0.25">
      <c r="A35" s="41" t="s">
        <v>126</v>
      </c>
      <c r="B35" s="42" t="s">
        <v>127</v>
      </c>
      <c r="C35" s="43">
        <v>19920</v>
      </c>
      <c r="D35" s="43">
        <v>-3082.37</v>
      </c>
      <c r="E35" s="43">
        <v>16837.63</v>
      </c>
      <c r="F35" s="43">
        <v>0</v>
      </c>
      <c r="G35" s="43">
        <v>16837.63</v>
      </c>
      <c r="H35" s="43">
        <v>16837.63</v>
      </c>
      <c r="I35" s="43">
        <v>-16837.63</v>
      </c>
      <c r="J35" s="43">
        <v>0</v>
      </c>
      <c r="K35" s="43">
        <v>16837.63</v>
      </c>
      <c r="L35" s="43">
        <v>0</v>
      </c>
      <c r="M35" s="43">
        <v>0</v>
      </c>
      <c r="N35" s="43">
        <v>16837.63</v>
      </c>
      <c r="O35" s="43">
        <v>0</v>
      </c>
      <c r="P35" s="43">
        <v>16837.63</v>
      </c>
      <c r="Q35" s="43">
        <v>0</v>
      </c>
      <c r="R35" s="43">
        <v>0</v>
      </c>
      <c r="S35" s="28"/>
    </row>
    <row r="36" spans="1:19" ht="15.75" x14ac:dyDescent="0.25">
      <c r="A36" s="41" t="s">
        <v>128</v>
      </c>
      <c r="B36" s="42" t="s">
        <v>129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28"/>
    </row>
    <row r="37" spans="1:19" ht="31.5" x14ac:dyDescent="0.25">
      <c r="A37" s="41" t="s">
        <v>130</v>
      </c>
      <c r="B37" s="42" t="s">
        <v>131</v>
      </c>
      <c r="C37" s="43">
        <v>25440.6</v>
      </c>
      <c r="D37" s="43">
        <v>-5345.77</v>
      </c>
      <c r="E37" s="43">
        <v>20094.830000000002</v>
      </c>
      <c r="F37" s="43">
        <v>0</v>
      </c>
      <c r="G37" s="43">
        <v>20094.830000000002</v>
      </c>
      <c r="H37" s="43">
        <v>20094.830000000002</v>
      </c>
      <c r="I37" s="43">
        <v>-20094.830000000002</v>
      </c>
      <c r="J37" s="43">
        <v>0</v>
      </c>
      <c r="K37" s="43">
        <v>20094.830000000002</v>
      </c>
      <c r="L37" s="43">
        <v>0</v>
      </c>
      <c r="M37" s="43">
        <v>0</v>
      </c>
      <c r="N37" s="43">
        <v>20094.830000000002</v>
      </c>
      <c r="O37" s="43">
        <v>0</v>
      </c>
      <c r="P37" s="43">
        <v>20094.830000000002</v>
      </c>
      <c r="Q37" s="43">
        <v>0</v>
      </c>
      <c r="R37" s="43">
        <v>0</v>
      </c>
      <c r="S37" s="28"/>
    </row>
    <row r="38" spans="1:19" ht="47.25" x14ac:dyDescent="0.25">
      <c r="A38" s="41" t="s">
        <v>132</v>
      </c>
      <c r="B38" s="42" t="s">
        <v>133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28"/>
    </row>
    <row r="39" spans="1:19" ht="47.25" x14ac:dyDescent="0.25">
      <c r="A39" s="41" t="s">
        <v>134</v>
      </c>
      <c r="B39" s="42" t="s">
        <v>135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28"/>
    </row>
    <row r="40" spans="1:19" ht="31.5" x14ac:dyDescent="0.25">
      <c r="A40" s="41" t="s">
        <v>136</v>
      </c>
      <c r="B40" s="42" t="s">
        <v>137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28"/>
    </row>
    <row r="41" spans="1:19" ht="15.75" x14ac:dyDescent="0.25">
      <c r="A41" s="41" t="s">
        <v>138</v>
      </c>
      <c r="B41" s="42" t="s">
        <v>139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28"/>
    </row>
    <row r="42" spans="1:19" ht="15.75" x14ac:dyDescent="0.25">
      <c r="A42" s="41" t="s">
        <v>140</v>
      </c>
      <c r="B42" s="42" t="s">
        <v>141</v>
      </c>
      <c r="C42" s="43">
        <v>0</v>
      </c>
      <c r="D42" s="43">
        <v>16000</v>
      </c>
      <c r="E42" s="43">
        <v>16000</v>
      </c>
      <c r="F42" s="43">
        <v>0</v>
      </c>
      <c r="G42" s="43">
        <v>16000</v>
      </c>
      <c r="H42" s="43">
        <v>16000</v>
      </c>
      <c r="I42" s="43">
        <v>-16000</v>
      </c>
      <c r="J42" s="43">
        <v>0</v>
      </c>
      <c r="K42" s="43">
        <v>16000</v>
      </c>
      <c r="L42" s="43">
        <v>0</v>
      </c>
      <c r="M42" s="43">
        <v>0</v>
      </c>
      <c r="N42" s="43">
        <v>16000</v>
      </c>
      <c r="O42" s="43">
        <v>0</v>
      </c>
      <c r="P42" s="43">
        <v>16000</v>
      </c>
      <c r="Q42" s="43">
        <v>0</v>
      </c>
      <c r="R42" s="43">
        <v>0</v>
      </c>
      <c r="S42" s="28"/>
    </row>
    <row r="43" spans="1:19" ht="15.75" x14ac:dyDescent="0.25">
      <c r="A43" s="41" t="s">
        <v>142</v>
      </c>
      <c r="B43" s="42" t="s">
        <v>143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28"/>
    </row>
    <row r="44" spans="1:19" ht="47.25" x14ac:dyDescent="0.25">
      <c r="A44" s="41" t="s">
        <v>144</v>
      </c>
      <c r="B44" s="42" t="s">
        <v>145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28"/>
    </row>
    <row r="45" spans="1:19" ht="31.5" x14ac:dyDescent="0.25">
      <c r="A45" s="41" t="s">
        <v>146</v>
      </c>
      <c r="B45" s="42" t="s">
        <v>147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28"/>
    </row>
    <row r="46" spans="1:19" ht="15.75" x14ac:dyDescent="0.25">
      <c r="A46" s="41" t="s">
        <v>148</v>
      </c>
      <c r="B46" s="42" t="s">
        <v>149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28"/>
    </row>
    <row r="47" spans="1:19" ht="31.5" x14ac:dyDescent="0.25">
      <c r="A47" s="41" t="s">
        <v>150</v>
      </c>
      <c r="B47" s="42" t="s">
        <v>151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28"/>
    </row>
    <row r="48" spans="1:19" ht="31.5" x14ac:dyDescent="0.25">
      <c r="A48" s="41" t="s">
        <v>152</v>
      </c>
      <c r="B48" s="42" t="s">
        <v>153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28"/>
    </row>
    <row r="49" spans="1:19" ht="31.5" x14ac:dyDescent="0.25">
      <c r="A49" s="41" t="s">
        <v>154</v>
      </c>
      <c r="B49" s="42" t="s">
        <v>155</v>
      </c>
      <c r="C49" s="43">
        <v>0</v>
      </c>
      <c r="D49" s="43">
        <v>10800</v>
      </c>
      <c r="E49" s="43">
        <v>10800</v>
      </c>
      <c r="F49" s="43">
        <v>0</v>
      </c>
      <c r="G49" s="43">
        <v>10800</v>
      </c>
      <c r="H49" s="43">
        <v>10800</v>
      </c>
      <c r="I49" s="43">
        <v>-10800</v>
      </c>
      <c r="J49" s="43">
        <v>0</v>
      </c>
      <c r="K49" s="43">
        <v>10800</v>
      </c>
      <c r="L49" s="43">
        <v>0</v>
      </c>
      <c r="M49" s="43">
        <v>0</v>
      </c>
      <c r="N49" s="43">
        <v>10800</v>
      </c>
      <c r="O49" s="43">
        <v>0</v>
      </c>
      <c r="P49" s="43">
        <v>10800</v>
      </c>
      <c r="Q49" s="43">
        <v>0</v>
      </c>
      <c r="R49" s="43">
        <v>0</v>
      </c>
      <c r="S49" s="28"/>
    </row>
    <row r="50" spans="1:19" ht="47.25" x14ac:dyDescent="0.25">
      <c r="A50" s="41" t="s">
        <v>156</v>
      </c>
      <c r="B50" s="42" t="s">
        <v>157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28"/>
    </row>
    <row r="51" spans="1:19" ht="47.25" x14ac:dyDescent="0.25">
      <c r="A51" s="41" t="s">
        <v>158</v>
      </c>
      <c r="B51" s="42" t="s">
        <v>159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28"/>
    </row>
    <row r="52" spans="1:19" ht="31.5" x14ac:dyDescent="0.25">
      <c r="A52" s="41" t="s">
        <v>160</v>
      </c>
      <c r="B52" s="42" t="s">
        <v>161</v>
      </c>
      <c r="C52" s="43">
        <v>0</v>
      </c>
      <c r="D52" s="43">
        <v>67238.789999999994</v>
      </c>
      <c r="E52" s="43">
        <v>67238.789999999994</v>
      </c>
      <c r="F52" s="43">
        <v>0</v>
      </c>
      <c r="G52" s="43">
        <v>67238.789999999994</v>
      </c>
      <c r="H52" s="43">
        <v>67238.789999999994</v>
      </c>
      <c r="I52" s="43">
        <v>-67238.789999999994</v>
      </c>
      <c r="J52" s="43">
        <v>0</v>
      </c>
      <c r="K52" s="43">
        <v>67238.789999999994</v>
      </c>
      <c r="L52" s="43">
        <v>0</v>
      </c>
      <c r="M52" s="43">
        <v>0</v>
      </c>
      <c r="N52" s="43">
        <v>67238.789999999994</v>
      </c>
      <c r="O52" s="43">
        <v>0</v>
      </c>
      <c r="P52" s="43">
        <v>67238.789999999994</v>
      </c>
      <c r="Q52" s="43">
        <v>0</v>
      </c>
      <c r="R52" s="43">
        <v>0</v>
      </c>
      <c r="S52" s="28"/>
    </row>
    <row r="53" spans="1:19" ht="31.5" x14ac:dyDescent="0.25">
      <c r="A53" s="41" t="s">
        <v>162</v>
      </c>
      <c r="B53" s="42" t="s">
        <v>163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28"/>
    </row>
    <row r="54" spans="1:19" ht="31.5" x14ac:dyDescent="0.25">
      <c r="A54" s="41" t="s">
        <v>164</v>
      </c>
      <c r="B54" s="42" t="s">
        <v>165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28"/>
    </row>
    <row r="55" spans="1:19" ht="15.75" x14ac:dyDescent="0.25">
      <c r="A55" s="41" t="s">
        <v>166</v>
      </c>
      <c r="B55" s="42" t="s">
        <v>167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28"/>
    </row>
    <row r="56" spans="1:19" ht="15.75" x14ac:dyDescent="0.25">
      <c r="A56" s="41" t="s">
        <v>168</v>
      </c>
      <c r="B56" s="42" t="s">
        <v>169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28"/>
    </row>
    <row r="57" spans="1:19" ht="15.75" x14ac:dyDescent="0.25">
      <c r="A57" s="41" t="s">
        <v>170</v>
      </c>
      <c r="B57" s="42" t="s">
        <v>171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28"/>
    </row>
    <row r="58" spans="1:19" ht="15.75" x14ac:dyDescent="0.25">
      <c r="A58" s="41" t="s">
        <v>172</v>
      </c>
      <c r="B58" s="42" t="s">
        <v>173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28"/>
    </row>
    <row r="59" spans="1:19" ht="31.5" x14ac:dyDescent="0.25">
      <c r="A59" s="41" t="s">
        <v>174</v>
      </c>
      <c r="B59" s="42" t="s">
        <v>175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28"/>
    </row>
    <row r="60" spans="1:19" ht="31.5" x14ac:dyDescent="0.25">
      <c r="A60" s="41" t="s">
        <v>176</v>
      </c>
      <c r="B60" s="42" t="s">
        <v>177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28"/>
    </row>
    <row r="61" spans="1:19" ht="31.5" x14ac:dyDescent="0.25">
      <c r="A61" s="41" t="s">
        <v>178</v>
      </c>
      <c r="B61" s="42" t="s">
        <v>179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28"/>
    </row>
    <row r="62" spans="1:19" ht="31.5" x14ac:dyDescent="0.25">
      <c r="A62" s="41" t="s">
        <v>180</v>
      </c>
      <c r="B62" s="42" t="s">
        <v>181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28"/>
    </row>
    <row r="63" spans="1:19" ht="47.25" x14ac:dyDescent="0.25">
      <c r="A63" s="41" t="s">
        <v>182</v>
      </c>
      <c r="B63" s="42" t="s">
        <v>183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28"/>
    </row>
    <row r="64" spans="1:19" ht="47.25" x14ac:dyDescent="0.25">
      <c r="A64" s="41" t="s">
        <v>184</v>
      </c>
      <c r="B64" s="42" t="s">
        <v>185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28"/>
    </row>
    <row r="65" spans="1:19" ht="31.5" x14ac:dyDescent="0.25">
      <c r="A65" s="41" t="s">
        <v>186</v>
      </c>
      <c r="B65" s="42" t="s">
        <v>187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28"/>
    </row>
    <row r="66" spans="1:19" ht="15.75" x14ac:dyDescent="0.25">
      <c r="A66" s="41" t="s">
        <v>188</v>
      </c>
      <c r="B66" s="42" t="s">
        <v>189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28"/>
    </row>
    <row r="67" spans="1:19" ht="47.25" x14ac:dyDescent="0.25">
      <c r="A67" s="41" t="s">
        <v>190</v>
      </c>
      <c r="B67" s="42" t="s">
        <v>191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28"/>
    </row>
    <row r="68" spans="1:19" ht="31.5" x14ac:dyDescent="0.25">
      <c r="A68" s="41" t="s">
        <v>192</v>
      </c>
      <c r="B68" s="42" t="s">
        <v>193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28"/>
    </row>
    <row r="69" spans="1:19" ht="47.25" x14ac:dyDescent="0.25">
      <c r="A69" s="41" t="s">
        <v>194</v>
      </c>
      <c r="B69" s="42" t="s">
        <v>195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28"/>
    </row>
    <row r="70" spans="1:19" ht="31.5" x14ac:dyDescent="0.25">
      <c r="A70" s="41" t="s">
        <v>196</v>
      </c>
      <c r="B70" s="42" t="s">
        <v>197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28"/>
    </row>
    <row r="71" spans="1:19" ht="15.75" x14ac:dyDescent="0.25">
      <c r="A71" s="41" t="s">
        <v>198</v>
      </c>
      <c r="B71" s="42" t="s">
        <v>199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28"/>
    </row>
    <row r="72" spans="1:19" ht="15.75" x14ac:dyDescent="0.25">
      <c r="A72" s="41" t="s">
        <v>200</v>
      </c>
      <c r="B72" s="42" t="s">
        <v>201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28"/>
    </row>
    <row r="73" spans="1:19" ht="15.75" x14ac:dyDescent="0.25">
      <c r="A73" s="41" t="s">
        <v>202</v>
      </c>
      <c r="B73" s="42" t="s">
        <v>203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28"/>
    </row>
    <row r="74" spans="1:19" ht="15.75" x14ac:dyDescent="0.25">
      <c r="A74" s="41" t="s">
        <v>204</v>
      </c>
      <c r="B74" s="42" t="s">
        <v>205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28"/>
    </row>
    <row r="75" spans="1:19" ht="31.5" x14ac:dyDescent="0.25">
      <c r="A75" s="41" t="s">
        <v>206</v>
      </c>
      <c r="B75" s="42" t="s">
        <v>207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28"/>
    </row>
    <row r="76" spans="1:19" ht="31.5" x14ac:dyDescent="0.25">
      <c r="A76" s="41" t="s">
        <v>208</v>
      </c>
      <c r="B76" s="42" t="s">
        <v>209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28"/>
    </row>
    <row r="77" spans="1:19" ht="31.5" x14ac:dyDescent="0.25">
      <c r="A77" s="41" t="s">
        <v>210</v>
      </c>
      <c r="B77" s="42" t="s">
        <v>211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28"/>
    </row>
    <row r="78" spans="1:19" ht="31.5" x14ac:dyDescent="0.25">
      <c r="A78" s="41" t="s">
        <v>212</v>
      </c>
      <c r="B78" s="42" t="s">
        <v>213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28"/>
    </row>
    <row r="79" spans="1:19" ht="15.75" x14ac:dyDescent="0.25">
      <c r="A79" s="41" t="s">
        <v>214</v>
      </c>
      <c r="B79" s="42" t="s">
        <v>215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28"/>
    </row>
    <row r="80" spans="1:19" ht="15.75" x14ac:dyDescent="0.25">
      <c r="A80" s="41" t="s">
        <v>216</v>
      </c>
      <c r="B80" s="42" t="s">
        <v>217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28"/>
    </row>
    <row r="81" spans="1:19" ht="47.25" x14ac:dyDescent="0.25">
      <c r="A81" s="41" t="s">
        <v>218</v>
      </c>
      <c r="B81" s="42" t="s">
        <v>219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  <c r="S81" s="28"/>
    </row>
    <row r="82" spans="1:19" ht="30.75" customHeight="1" x14ac:dyDescent="0.25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28"/>
    </row>
    <row r="83" spans="1:19" ht="30.75" customHeight="1" x14ac:dyDescent="0.25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28"/>
    </row>
    <row r="84" spans="1:19" s="2" customFormat="1" ht="21.75" customHeight="1" x14ac:dyDescent="0.25">
      <c r="A84" s="44"/>
      <c r="B84" s="45" t="s">
        <v>220</v>
      </c>
      <c r="C84" s="46">
        <f t="shared" ref="C84:R84" si="0">SUM(C9:C83)</f>
        <v>6265799.9999999991</v>
      </c>
      <c r="D84" s="46">
        <f t="shared" si="0"/>
        <v>-565485.34000000008</v>
      </c>
      <c r="E84" s="46">
        <f t="shared" si="0"/>
        <v>5700314.6600000001</v>
      </c>
      <c r="F84" s="46">
        <f t="shared" si="0"/>
        <v>0</v>
      </c>
      <c r="G84" s="46">
        <f t="shared" si="0"/>
        <v>5700314.6600000001</v>
      </c>
      <c r="H84" s="46">
        <f t="shared" si="0"/>
        <v>5700314.6400000006</v>
      </c>
      <c r="I84" s="46">
        <f t="shared" si="0"/>
        <v>-5700314.6400000006</v>
      </c>
      <c r="J84" s="46">
        <f t="shared" si="0"/>
        <v>-1.999999999999999E-2</v>
      </c>
      <c r="K84" s="46">
        <f t="shared" si="0"/>
        <v>5700314.6400000006</v>
      </c>
      <c r="L84" s="46">
        <f t="shared" si="0"/>
        <v>0</v>
      </c>
      <c r="M84" s="46">
        <f t="shared" si="0"/>
        <v>1.999999999999999E-2</v>
      </c>
      <c r="N84" s="46">
        <f t="shared" si="0"/>
        <v>5700314.6400000006</v>
      </c>
      <c r="O84" s="46">
        <f t="shared" si="0"/>
        <v>0</v>
      </c>
      <c r="P84" s="46">
        <f t="shared" si="0"/>
        <v>5700314.6400000006</v>
      </c>
      <c r="Q84" s="46">
        <f t="shared" si="0"/>
        <v>0</v>
      </c>
      <c r="R84" s="47">
        <f t="shared" si="0"/>
        <v>0</v>
      </c>
      <c r="S84" s="48"/>
    </row>
    <row r="85" spans="1:19" ht="15.75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</row>
    <row r="86" spans="1:19" ht="15.75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</row>
    <row r="87" spans="1:19" ht="15.75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</row>
    <row r="88" spans="1:19" ht="39.950000000000003" customHeight="1" x14ac:dyDescent="0.25">
      <c r="A88" s="50" t="s">
        <v>221</v>
      </c>
      <c r="B88" s="50" t="s">
        <v>221</v>
      </c>
      <c r="C88" s="50" t="s">
        <v>221</v>
      </c>
      <c r="D88" s="50" t="s">
        <v>221</v>
      </c>
      <c r="E88" s="50" t="s">
        <v>221</v>
      </c>
      <c r="F88" s="50" t="s">
        <v>221</v>
      </c>
      <c r="G88" s="50" t="s">
        <v>221</v>
      </c>
      <c r="H88" s="50" t="s">
        <v>221</v>
      </c>
      <c r="I88" s="50" t="s">
        <v>221</v>
      </c>
      <c r="J88" s="50" t="s">
        <v>221</v>
      </c>
      <c r="K88" s="50" t="s">
        <v>221</v>
      </c>
      <c r="L88" s="50" t="s">
        <v>221</v>
      </c>
      <c r="M88" s="50" t="s">
        <v>221</v>
      </c>
      <c r="N88" s="50" t="s">
        <v>221</v>
      </c>
      <c r="O88" s="50" t="s">
        <v>221</v>
      </c>
      <c r="P88" s="50" t="s">
        <v>221</v>
      </c>
      <c r="Q88" s="50" t="s">
        <v>221</v>
      </c>
      <c r="R88" s="50" t="s">
        <v>221</v>
      </c>
      <c r="S88" s="50" t="s">
        <v>221</v>
      </c>
    </row>
    <row r="89" spans="1:19" ht="39.950000000000003" customHeight="1" x14ac:dyDescent="0.25">
      <c r="A89" s="49" t="s">
        <v>222</v>
      </c>
      <c r="B89" s="49" t="s">
        <v>222</v>
      </c>
      <c r="C89" s="49" t="s">
        <v>222</v>
      </c>
      <c r="D89" s="49" t="s">
        <v>222</v>
      </c>
      <c r="E89" s="49" t="s">
        <v>222</v>
      </c>
      <c r="F89" s="49" t="s">
        <v>223</v>
      </c>
      <c r="G89" s="49" t="s">
        <v>223</v>
      </c>
      <c r="H89" s="49" t="s">
        <v>223</v>
      </c>
      <c r="I89" s="49" t="s">
        <v>223</v>
      </c>
      <c r="J89" s="49" t="s">
        <v>223</v>
      </c>
      <c r="K89" s="49" t="s">
        <v>224</v>
      </c>
      <c r="L89" s="49" t="s">
        <v>224</v>
      </c>
      <c r="M89" s="49" t="s">
        <v>224</v>
      </c>
      <c r="N89" s="49" t="s">
        <v>224</v>
      </c>
      <c r="O89" s="49" t="s">
        <v>224</v>
      </c>
      <c r="P89" s="49" t="s">
        <v>225</v>
      </c>
      <c r="Q89" s="49" t="s">
        <v>225</v>
      </c>
      <c r="R89" s="49" t="s">
        <v>225</v>
      </c>
      <c r="S89" s="49" t="s">
        <v>225</v>
      </c>
    </row>
    <row r="90" spans="1:19" ht="39.950000000000003" customHeight="1" x14ac:dyDescent="0.25">
      <c r="A90" s="49" t="s">
        <v>226</v>
      </c>
      <c r="B90" s="49" t="s">
        <v>226</v>
      </c>
      <c r="C90" s="49" t="s">
        <v>226</v>
      </c>
      <c r="D90" s="49" t="s">
        <v>226</v>
      </c>
      <c r="E90" s="49" t="s">
        <v>226</v>
      </c>
      <c r="F90" s="49" t="s">
        <v>227</v>
      </c>
      <c r="G90" s="49" t="s">
        <v>227</v>
      </c>
      <c r="H90" s="49" t="s">
        <v>227</v>
      </c>
      <c r="I90" s="49" t="s">
        <v>227</v>
      </c>
      <c r="J90" s="49" t="s">
        <v>227</v>
      </c>
      <c r="K90" s="49" t="s">
        <v>228</v>
      </c>
      <c r="L90" s="49" t="s">
        <v>228</v>
      </c>
      <c r="M90" s="49" t="s">
        <v>228</v>
      </c>
      <c r="N90" s="49" t="s">
        <v>228</v>
      </c>
      <c r="O90" s="49" t="s">
        <v>228</v>
      </c>
      <c r="P90" s="49" t="s">
        <v>229</v>
      </c>
      <c r="Q90" s="49" t="s">
        <v>229</v>
      </c>
      <c r="R90" s="49" t="s">
        <v>229</v>
      </c>
      <c r="S90" s="49" t="s">
        <v>229</v>
      </c>
    </row>
    <row r="91" spans="1:19" ht="39.950000000000003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  <row r="92" spans="1:19" ht="15.75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19" ht="15.75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 spans="1:19" ht="15.75" x14ac:dyDescent="0.25">
      <c r="A94" s="50" t="s">
        <v>230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28"/>
    </row>
    <row r="95" spans="1:19" ht="15.75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ht="15.75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</row>
    <row r="97" spans="1:19" ht="25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19" ht="27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9" x14ac:dyDescent="0.25">
      <c r="A99" s="4"/>
      <c r="K99" s="51"/>
      <c r="L99" s="51"/>
      <c r="M99" s="51"/>
    </row>
    <row r="100" spans="1:19" x14ac:dyDescent="0.25">
      <c r="P100" s="4"/>
      <c r="Q100" s="13"/>
      <c r="R100" s="6"/>
    </row>
    <row r="101" spans="1:19" ht="15" customHeight="1" x14ac:dyDescent="0.25"/>
    <row r="102" spans="1:19" x14ac:dyDescent="0.25">
      <c r="A102" s="7"/>
      <c r="B102" s="1"/>
      <c r="C102" s="1"/>
      <c r="D102" s="1"/>
      <c r="E102" s="1"/>
      <c r="F102" s="1"/>
      <c r="G102" s="1"/>
    </row>
    <row r="103" spans="1:19" x14ac:dyDescent="0.25">
      <c r="A103" s="7"/>
      <c r="B103" s="1"/>
      <c r="C103" s="1"/>
      <c r="D103" s="1"/>
      <c r="E103" s="1"/>
      <c r="F103" s="1"/>
      <c r="G103" s="1"/>
    </row>
  </sheetData>
  <mergeCells count="23">
    <mergeCell ref="A94:R94"/>
    <mergeCell ref="K99:M99"/>
    <mergeCell ref="A1:R1"/>
    <mergeCell ref="A4:R4"/>
    <mergeCell ref="A6:B6"/>
    <mergeCell ref="A2:R2"/>
    <mergeCell ref="A3:R3"/>
    <mergeCell ref="A88:E88"/>
    <mergeCell ref="A89:E89"/>
    <mergeCell ref="A90:E90"/>
    <mergeCell ref="A91:E91"/>
    <mergeCell ref="F88:J88"/>
    <mergeCell ref="F89:J89"/>
    <mergeCell ref="F90:J90"/>
    <mergeCell ref="F91:J91"/>
    <mergeCell ref="K88:O88"/>
    <mergeCell ref="K89:O89"/>
    <mergeCell ref="K90:O90"/>
    <mergeCell ref="K91:O91"/>
    <mergeCell ref="P88:S88"/>
    <mergeCell ref="P89:S89"/>
    <mergeCell ref="P90:S90"/>
    <mergeCell ref="P91:S91"/>
  </mergeCells>
  <pageMargins left="0.15748031496062992" right="0.15748031496062992" top="0.35433070866141736" bottom="0.27559055118110237" header="0.31496062992125984" footer="0.31496062992125984"/>
  <pageSetup scale="4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5" x14ac:dyDescent="0.25"/>
  <cols>
    <col min="1" max="1" width="15.5703125" style="7" customWidth="1"/>
    <col min="2" max="2" width="83" style="7" customWidth="1"/>
    <col min="3" max="3" width="90" style="7" customWidth="1"/>
    <col min="4" max="16384" width="90" style="7"/>
  </cols>
  <sheetData>
    <row r="1" spans="1:2" x14ac:dyDescent="0.25">
      <c r="A1" s="57" t="s">
        <v>0</v>
      </c>
      <c r="B1" s="57"/>
    </row>
    <row r="2" spans="1:2" s="10" customFormat="1" x14ac:dyDescent="0.25">
      <c r="A2" s="9"/>
      <c r="B2" s="9"/>
    </row>
    <row r="3" spans="1:2" s="10" customFormat="1" x14ac:dyDescent="0.25">
      <c r="A3" s="9"/>
      <c r="B3" s="9"/>
    </row>
    <row r="4" spans="1:2" ht="30" customHeight="1" x14ac:dyDescent="0.25">
      <c r="A4" s="11" t="s">
        <v>1</v>
      </c>
      <c r="B4" s="12" t="s">
        <v>2</v>
      </c>
    </row>
    <row r="5" spans="1:2" ht="30" customHeight="1" x14ac:dyDescent="0.25">
      <c r="A5" s="14" t="s">
        <v>3</v>
      </c>
      <c r="B5" s="15" t="s">
        <v>4</v>
      </c>
    </row>
    <row r="6" spans="1:2" ht="30" customHeight="1" x14ac:dyDescent="0.25">
      <c r="A6" s="14" t="s">
        <v>5</v>
      </c>
      <c r="B6" s="16" t="s">
        <v>6</v>
      </c>
    </row>
    <row r="7" spans="1:2" ht="30" customHeight="1" x14ac:dyDescent="0.25">
      <c r="A7" s="14" t="s">
        <v>7</v>
      </c>
      <c r="B7" s="15" t="s">
        <v>8</v>
      </c>
    </row>
    <row r="8" spans="1:2" ht="30" customHeight="1" x14ac:dyDescent="0.25">
      <c r="A8" s="17" t="s">
        <v>9</v>
      </c>
      <c r="B8" s="16" t="s">
        <v>10</v>
      </c>
    </row>
    <row r="9" spans="1:2" ht="30" customHeight="1" x14ac:dyDescent="0.25">
      <c r="A9" s="18" t="s">
        <v>11</v>
      </c>
      <c r="B9" s="19" t="s">
        <v>12</v>
      </c>
    </row>
    <row r="10" spans="1:2" ht="30" customHeight="1" x14ac:dyDescent="0.25">
      <c r="A10" s="20" t="s">
        <v>13</v>
      </c>
      <c r="B10" s="21" t="s">
        <v>14</v>
      </c>
    </row>
    <row r="11" spans="1:2" ht="30" customHeight="1" x14ac:dyDescent="0.25">
      <c r="A11" s="20" t="s">
        <v>15</v>
      </c>
      <c r="B11" s="21" t="s">
        <v>16</v>
      </c>
    </row>
    <row r="12" spans="1:2" ht="30" customHeight="1" x14ac:dyDescent="0.25">
      <c r="A12" s="22" t="s">
        <v>17</v>
      </c>
      <c r="B12" s="23" t="s">
        <v>18</v>
      </c>
    </row>
    <row r="13" spans="1:2" ht="45" x14ac:dyDescent="0.25">
      <c r="A13" s="22" t="s">
        <v>19</v>
      </c>
      <c r="B13" s="19" t="s">
        <v>20</v>
      </c>
    </row>
    <row r="14" spans="1:2" ht="30" customHeight="1" x14ac:dyDescent="0.25">
      <c r="A14" s="22" t="s">
        <v>21</v>
      </c>
      <c r="B14" s="16" t="s">
        <v>22</v>
      </c>
    </row>
    <row r="15" spans="1:2" ht="45" x14ac:dyDescent="0.25">
      <c r="A15" s="22" t="s">
        <v>23</v>
      </c>
      <c r="B15" s="24" t="s">
        <v>24</v>
      </c>
    </row>
    <row r="16" spans="1:2" ht="30" customHeight="1" x14ac:dyDescent="0.25">
      <c r="A16" s="22" t="s">
        <v>25</v>
      </c>
      <c r="B16" s="19" t="s">
        <v>26</v>
      </c>
    </row>
    <row r="17" spans="1:2" ht="30" customHeight="1" x14ac:dyDescent="0.25">
      <c r="A17" s="22" t="s">
        <v>27</v>
      </c>
      <c r="B17" s="16" t="s">
        <v>28</v>
      </c>
    </row>
    <row r="18" spans="1:2" ht="30" customHeight="1" x14ac:dyDescent="0.25">
      <c r="A18" s="22" t="s">
        <v>29</v>
      </c>
      <c r="B18" s="15" t="s">
        <v>30</v>
      </c>
    </row>
    <row r="19" spans="1:2" ht="30" customHeight="1" x14ac:dyDescent="0.25">
      <c r="A19" s="22" t="s">
        <v>31</v>
      </c>
      <c r="B19" s="16" t="s">
        <v>32</v>
      </c>
    </row>
    <row r="20" spans="1:2" ht="30" customHeight="1" x14ac:dyDescent="0.25">
      <c r="A20" s="22" t="s">
        <v>33</v>
      </c>
      <c r="B20" s="16" t="s">
        <v>34</v>
      </c>
    </row>
    <row r="21" spans="1:2" ht="30" customHeight="1" x14ac:dyDescent="0.25">
      <c r="A21" s="22" t="s">
        <v>35</v>
      </c>
      <c r="B21" s="15" t="s">
        <v>36</v>
      </c>
    </row>
    <row r="22" spans="1:2" ht="30" customHeight="1" x14ac:dyDescent="0.25">
      <c r="A22" s="20" t="s">
        <v>37</v>
      </c>
      <c r="B22" s="16" t="s">
        <v>38</v>
      </c>
    </row>
    <row r="23" spans="1:2" ht="30" customHeight="1" x14ac:dyDescent="0.25">
      <c r="A23" s="20" t="s">
        <v>39</v>
      </c>
      <c r="B23" s="25" t="s">
        <v>40</v>
      </c>
    </row>
    <row r="24" spans="1:2" ht="30" customHeight="1" x14ac:dyDescent="0.25">
      <c r="A24" s="20" t="s">
        <v>41</v>
      </c>
      <c r="B24" s="16" t="s">
        <v>42</v>
      </c>
    </row>
    <row r="25" spans="1:2" ht="30" customHeight="1" x14ac:dyDescent="0.25">
      <c r="A25" s="20" t="s">
        <v>43</v>
      </c>
      <c r="B25" s="15" t="s">
        <v>44</v>
      </c>
    </row>
    <row r="26" spans="1:2" ht="30" customHeight="1" x14ac:dyDescent="0.25">
      <c r="A26" s="20" t="s">
        <v>45</v>
      </c>
      <c r="B26" s="16" t="s">
        <v>46</v>
      </c>
    </row>
    <row r="27" spans="1:2" ht="30" customHeight="1" x14ac:dyDescent="0.25">
      <c r="A27" s="20" t="s">
        <v>47</v>
      </c>
      <c r="B27" s="15" t="s">
        <v>48</v>
      </c>
    </row>
    <row r="28" spans="1:2" ht="30" customHeight="1" x14ac:dyDescent="0.25">
      <c r="A28" s="20" t="s">
        <v>49</v>
      </c>
      <c r="B28" s="15" t="s">
        <v>50</v>
      </c>
    </row>
    <row r="29" spans="1:2" ht="30" customHeight="1" x14ac:dyDescent="0.25">
      <c r="A29" s="20" t="s">
        <v>51</v>
      </c>
      <c r="B29" s="15" t="s">
        <v>52</v>
      </c>
    </row>
    <row r="30" spans="1:2" ht="30" customHeight="1" x14ac:dyDescent="0.25">
      <c r="A30" s="26" t="s">
        <v>53</v>
      </c>
      <c r="B30" s="27" t="s">
        <v>54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CAPACH</cp:lastModifiedBy>
  <cp:lastPrinted>2026-02-26T01:06:24Z</cp:lastPrinted>
  <dcterms:created xsi:type="dcterms:W3CDTF">2013-02-21T14:37:53Z</dcterms:created>
  <dcterms:modified xsi:type="dcterms:W3CDTF">2026-02-26T01:07:12Z</dcterms:modified>
</cp:coreProperties>
</file>