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<sst xmlns="http://schemas.openxmlformats.org/spreadsheetml/2006/main" count="99" uniqueCount="99">
  <si>
    <t xml:space="preserve">Formato 6 a) Estado Analítico del Ejercicio del Presupuesto de Egresos Detallado - LDF 
                       (Clasificación por Objeto del Gasto)</t>
  </si>
  <si>
    <t xml:space="preserve">Comité de Agua Potable y Alcantarillado de Cherán                                                   </t>
  </si>
  <si>
    <t>Estado Analítico del Ejercicio del Presupuesto de Egresos Detallado - LDF</t>
  </si>
  <si>
    <t xml:space="preserve">Clasificación por Objeto del Gasto (Capítulo y Concepto) </t>
  </si>
  <si>
    <t>DEL 01 DE ENERO DEL 2024 AL 31 DE DICIEMBRE DEL 2024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</si>
  <si>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</si>
  <si>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</si>
  <si>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</si>
  <si>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</si>
  <si>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</si>
  <si>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</si>
  <si>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</si>
  <si>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</si>
  <si>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</si>
  <si>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</si>
  <si>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</si>
  <si>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</si>
  <si>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</si>
  <si>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</si>
  <si>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</si>
  <si>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</si>
  <si>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</si>
  <si>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</si>
  <si>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</si>
  <si>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</si>
  <si>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</si>
  <si>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</si>
  <si>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</si>
  <si>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</si>
  <si>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</si>
  <si>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</si>
  <si>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</si>
  <si>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</si>
  <si>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</si>
  <si>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</si>
  <si>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</si>
  <si>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</si>
  <si>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</si>
  <si>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</si>
  <si>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</si>
  <si>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</si>
  <si>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</si>
  <si>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</si>
  <si>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</si>
  <si>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</si>
  <si>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</si>
  <si>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</si>
  <si>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</si>
  <si>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</si>
  <si>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</si>
  <si>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</si>
  <si>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</si>
  <si>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</si>
  <si>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</si>
  <si>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</si>
  <si>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</si>
  <si>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</si>
  <si>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</si>
  <si>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</si>
  <si>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</si>
  <si>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</si>
  <si>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</si>
  <si>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</si>
  <si>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</si>
  <si>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</si>
  <si>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</si>
  <si>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</si>
  <si>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</si>
  <si>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</si>
  <si>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</si>
  <si>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</si>
  <si>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</si>
  <si>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</si>
  <si>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</si>
  <si>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</si>
  <si>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</si>
  <si>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</si>
  <si>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</si>
  <si>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</si>
  <si>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</si>
  <si>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</si>
  <si>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</si>
  <si>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</si>
  <si>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</si>
  <si>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</si>
  <si>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</si>
  <si>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</si>
  <si>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</si>
  <si>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</si>
  <si>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</si>
  <si>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</si>
  <si>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</si>
  <si>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_______________________</t>
  </si>
  <si>
    <t>DIRECTOR DEL COMITE DE AGUA POTABLE Y ALCANTARILLADO DE CHERAN</t>
  </si>
  <si>
    <t/>
  </si>
  <si>
    <t>BRENDA SOCORRO URIBE TALAVERA</t>
  </si>
  <si>
    <t>C. GENOVEVA LEMUS JUAREZ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</si>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</sst>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099978637043366805"/>
        <bgColor indexed="64" tint="0"/>
      </patternFill>
    </fill>
  </fills>
  <borders count="16">
    <border>
      <left/>
      <right/>
      <top/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>
      <alignment horizontal="center" vertical="center" wrapText="1"/>
    </xf>
    <xf numFmtId="4" fontId="1" fillId="0" borderId="5" xfId="0">
      <alignment horizontal="right" vertical="top"/>
      <protection locked="0"/>
    </xf>
    <xf numFmtId="4" fontId="0" fillId="0" borderId="5" xfId="0">
      <alignment horizontal="right" vertical="top"/>
      <protection locked="0"/>
    </xf>
    <xf numFmtId="0" fontId="0" fillId="0" borderId="8" xfId="0">
      <alignment horizontal="center" vertical="center"/>
    </xf>
    <xf numFmtId="4" fontId="1" fillId="0" borderId="8" xfId="0">
      <alignment horizontal="right" vertical="center"/>
    </xf>
    <xf numFmtId="0" fontId="0" fillId="0" borderId="6" xfId="0"/>
    <xf numFmtId="0" fontId="0" fillId="0" borderId="0" xfId="0"/>
    <xf numFmtId="4" fontId="1" fillId="0" borderId="8" xfId="0">
      <alignment horizontal="right" vertical="top"/>
      <protection locked="0"/>
    </xf>
    <xf numFmtId="4" fontId="0" fillId="0" borderId="8" xfId="0">
      <alignment horizontal="right" vertical="top"/>
      <protection locked="0"/>
    </xf>
    <xf numFmtId="0" fontId="0" fillId="0" borderId="9" xfId="0"/>
    <xf numFmtId="0" fontId="1" fillId="0" borderId="4" xfId="0"/>
    <xf numFmtId="0" fontId="0" fillId="0" borderId="5" xfId="0">
      <alignment horizontal="left" indent="3"/>
    </xf>
    <xf numFmtId="0" fontId="0" fillId="0" borderId="5" xfId="0">
      <alignment horizontal="left" indent="6"/>
    </xf>
    <xf numFmtId="0" fontId="0" fillId="0" borderId="5" xfId="0"/>
    <xf numFmtId="0" fontId="1" fillId="0" borderId="5" xfId="0"/>
    <xf numFmtId="0" fontId="0" fillId="0" borderId="6" xfId="0"/>
    <xf numFmtId="0" fontId="1" fillId="0" borderId="1" xfId="0">
      <alignment horizontal="left" vertical="center" wrapText="1"/>
    </xf>
    <xf numFmtId="0" fontId="1" fillId="0" borderId="2" xfId="0">
      <alignment horizontal="left" vertical="center"/>
    </xf>
    <xf numFmtId="0" fontId="1" fillId="0" borderId="3" xfId="0">
      <alignment horizontal="left" vertical="center"/>
    </xf>
    <xf numFmtId="0" fontId="1" fillId="2" borderId="7" xfId="0">
      <alignment horizontal="center" vertical="center" wrapText="1"/>
    </xf>
    <xf numFmtId="0" fontId="1" fillId="2" borderId="6" xfId="0">
      <alignment horizontal="center" vertical="center" wrapText="1"/>
    </xf>
    <xf numFmtId="0" fontId="1" fillId="2" borderId="10" xfId="0">
      <alignment horizontal="center" vertical="center"/>
    </xf>
    <xf numFmtId="0" fontId="1" fillId="2" borderId="11" xfId="0">
      <alignment horizontal="center" vertical="center"/>
    </xf>
    <xf numFmtId="0" fontId="1" fillId="2" borderId="12" xfId="0">
      <alignment horizontal="center" vertical="center"/>
    </xf>
    <xf numFmtId="0" fontId="1" fillId="2" borderId="13" xfId="0">
      <alignment horizontal="center" vertical="center"/>
    </xf>
    <xf numFmtId="0" fontId="1" fillId="2" borderId="0" xfId="0">
      <alignment horizontal="center" vertical="center"/>
    </xf>
    <xf numFmtId="0" fontId="1" fillId="2" borderId="8" xfId="0">
      <alignment horizontal="center" vertical="center"/>
    </xf>
    <xf numFmtId="0" fontId="1" fillId="2" borderId="14" xfId="0">
      <alignment horizontal="center" vertical="center"/>
    </xf>
    <xf numFmtId="0" fontId="1" fillId="2" borderId="15" xfId="0">
      <alignment horizontal="center" vertical="center"/>
    </xf>
    <xf numFmtId="0" fontId="1" fillId="2" borderId="9" xfId="0">
      <alignment horizontal="center" vertical="center"/>
    </xf>
    <xf numFmtId="0" fontId="1" fillId="0" borderId="0" xfId="0"/>
    <xf numFmtId="164" fontId="1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seida\Downloads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_GTO_PDH_00_21"/>
    </sheetNames>
    <sheetDataSet>
      <sheetData sheetId="0">
        <row r="2">
          <cell r="A2" t="str">
            <v>NOMBRE DEL ENTE PÚBLICO (a)</v>
          </cell>
        </row>
      </sheetData>
      <sheetData sheetId="1" refreshError="1"/>
      <sheetData sheetId="2">
        <row r="4">
          <cell r="A4" t="str">
            <v>Del 1 de Enero al 31 de Marzo de 2023 (b)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topLeftCell="A93" zoomScale="115" zoomScaleNormal="115" workbookViewId="0">
      <selection activeCell="D104" sqref="D104"/>
    </sheetView>
  </sheetViews>
  <sheetFormatPr baseColWidth="10" defaultColWidth="9.140625" defaultRowHeight="15" x14ac:dyDescent="0.25"/>
  <cols>
    <col min="1" max="1" bestFit="1" width="92.85546875" customWidth="1"/>
    <col min="2" max="2" width="15.42578125" customWidth="1"/>
    <col min="3" max="3" width="18" customWidth="1"/>
    <col min="4" max="4" width="16" customWidth="1"/>
    <col min="5" max="5" width="13.7109375" customWidth="1"/>
    <col min="7" max="7" width="21.5703125" customWidth="1"/>
  </cols>
  <sheetData>
    <row r="1">
      <c r="A1" s="17" t="s">
        <v>0</v>
      </c>
      <c r="B1" s="18"/>
      <c r="C1" s="18"/>
      <c r="D1" s="18"/>
      <c r="E1" s="18"/>
      <c r="F1" s="18"/>
      <c r="G1" s="19"/>
    </row>
    <row r="2">
      <c r="A2" s="22" t="s">
        <v>1</v>
      </c>
      <c r="B2" s="23"/>
      <c r="C2" s="23"/>
      <c r="D2" s="23"/>
      <c r="E2" s="23"/>
      <c r="F2" s="23"/>
      <c r="G2" s="24"/>
    </row>
    <row r="3">
      <c r="A3" s="25" t="s">
        <v>2</v>
      </c>
      <c r="B3" s="26"/>
      <c r="C3" s="26"/>
      <c r="D3" s="26"/>
      <c r="E3" s="26"/>
      <c r="F3" s="26"/>
      <c r="G3" s="27"/>
    </row>
    <row r="4">
      <c r="A4" s="25" t="s">
        <v>3</v>
      </c>
      <c r="B4" s="26"/>
      <c r="C4" s="26"/>
      <c r="D4" s="26"/>
      <c r="E4" s="26"/>
      <c r="F4" s="26"/>
      <c r="G4" s="27"/>
    </row>
    <row r="5">
      <c r="A5" s="25" t="s">
        <v>4</v>
      </c>
      <c r="B5" s="26"/>
      <c r="C5" s="26"/>
      <c r="D5" s="26"/>
      <c r="E5" s="26"/>
      <c r="F5" s="26"/>
      <c r="G5" s="27"/>
    </row>
    <row r="6">
      <c r="A6" s="28" t="s">
        <v>5</v>
      </c>
      <c r="B6" s="29"/>
      <c r="C6" s="29"/>
      <c r="D6" s="29"/>
      <c r="E6" s="29"/>
      <c r="F6" s="29"/>
      <c r="G6" s="30"/>
    </row>
    <row r="7">
      <c r="A7" s="20" t="s">
        <v>6</v>
      </c>
      <c r="B7" s="20" t="s">
        <v>7</v>
      </c>
      <c r="C7" s="20"/>
      <c r="D7" s="20"/>
      <c r="E7" s="20"/>
      <c r="F7" s="20"/>
      <c r="G7" s="21" t="s">
        <v>8</v>
      </c>
    </row>
    <row r="8" ht="30">
      <c r="A8" s="20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20"/>
    </row>
    <row r="9">
      <c r="A9" s="11" t="s">
        <v>14</v>
      </c>
      <c r="B9" s="8">
        <f>SUM(B10,B18,B28,B38,B48,B58,B62,B71,B75)</f>
      </c>
      <c r="C9" s="2">
        <f ref="C9:G9" t="shared" si="0">SUM(C10,C18,C28,C38,C48,C58,C62,C71,C75)</f>
      </c>
      <c r="D9" s="2">
        <f t="shared" si="0"/>
      </c>
      <c r="E9" s="2">
        <f t="shared" si="0"/>
      </c>
      <c r="F9" s="2">
        <f t="shared" si="0"/>
      </c>
      <c r="G9" s="2">
        <f t="shared" si="0"/>
      </c>
    </row>
    <row r="10">
      <c r="A10" s="12" t="s">
        <v>15</v>
      </c>
      <c r="B10" s="8">
        <f ref="B10:G10" t="shared" si="1">SUM(B11:B17)</f>
      </c>
      <c r="C10" s="2">
        <f t="shared" si="1"/>
      </c>
      <c r="D10" s="2">
        <f t="shared" si="1"/>
      </c>
      <c r="E10" s="2">
        <f t="shared" si="1"/>
      </c>
      <c r="F10" s="2">
        <f t="shared" si="1"/>
      </c>
      <c r="G10" s="2">
        <f t="shared" si="1"/>
      </c>
    </row>
    <row r="11">
      <c r="A11" s="13" t="s">
        <v>16</v>
      </c>
      <c r="B11" s="9">
        <v>1053499.56</v>
      </c>
      <c r="C11" s="3">
        <v>0</v>
      </c>
      <c r="D11" s="3">
        <v>1053499.56</v>
      </c>
      <c r="E11" s="3">
        <v>827975.46</v>
      </c>
      <c r="F11" s="3">
        <v>827975.46</v>
      </c>
      <c r="G11" s="3">
        <f>D11-E11</f>
      </c>
    </row>
    <row r="12">
      <c r="A12" s="13" t="s">
        <v>17</v>
      </c>
      <c r="B12" s="9">
        <v>0</v>
      </c>
      <c r="C12" s="3">
        <v>0</v>
      </c>
      <c r="D12" s="3">
        <v>0</v>
      </c>
      <c r="E12" s="3">
        <v>0</v>
      </c>
      <c r="F12" s="3">
        <v>0</v>
      </c>
      <c r="G12" s="3">
        <f ref="G12:G17" t="shared" si="2">D12-E12</f>
      </c>
    </row>
    <row r="13">
      <c r="A13" s="13" t="s">
        <v>18</v>
      </c>
      <c r="B13" s="9">
        <v>101768.08</v>
      </c>
      <c r="C13" s="3">
        <v>0</v>
      </c>
      <c r="D13" s="3">
        <v>101768.08</v>
      </c>
      <c r="E13" s="3">
        <v>30523.79</v>
      </c>
      <c r="F13" s="3">
        <v>30523.79</v>
      </c>
      <c r="G13" s="3">
        <f t="shared" si="2"/>
      </c>
    </row>
    <row r="14">
      <c r="A14" s="13" t="s">
        <v>19</v>
      </c>
      <c r="B14" s="9">
        <v>0</v>
      </c>
      <c r="C14" s="3">
        <v>0</v>
      </c>
      <c r="D14" s="3">
        <v>0</v>
      </c>
      <c r="E14" s="3">
        <v>0</v>
      </c>
      <c r="F14" s="3">
        <v>0</v>
      </c>
      <c r="G14" s="3">
        <f t="shared" si="2"/>
      </c>
    </row>
    <row r="15">
      <c r="A15" s="13" t="s">
        <v>20</v>
      </c>
      <c r="B15" s="9">
        <v>0</v>
      </c>
      <c r="C15" s="3">
        <v>0</v>
      </c>
      <c r="D15" s="3">
        <v>0</v>
      </c>
      <c r="E15" s="3">
        <v>0</v>
      </c>
      <c r="F15" s="3">
        <v>0</v>
      </c>
      <c r="G15" s="3">
        <f t="shared" si="2"/>
      </c>
    </row>
    <row r="16">
      <c r="A16" s="13" t="s">
        <v>21</v>
      </c>
      <c r="B16" s="9">
        <v>0</v>
      </c>
      <c r="C16" s="3">
        <v>0</v>
      </c>
      <c r="D16" s="3">
        <v>0</v>
      </c>
      <c r="E16" s="3">
        <v>0</v>
      </c>
      <c r="F16" s="3">
        <v>0</v>
      </c>
      <c r="G16" s="3">
        <f t="shared" si="2"/>
      </c>
    </row>
    <row r="17">
      <c r="A17" s="13" t="s">
        <v>22</v>
      </c>
      <c r="B17" s="9">
        <v>0</v>
      </c>
      <c r="C17" s="3">
        <v>0</v>
      </c>
      <c r="D17" s="3">
        <v>0</v>
      </c>
      <c r="E17" s="3">
        <v>0</v>
      </c>
      <c r="F17" s="3">
        <v>0</v>
      </c>
      <c r="G17" s="3">
        <f t="shared" si="2"/>
      </c>
    </row>
    <row r="18">
      <c r="A18" s="12" t="s">
        <v>23</v>
      </c>
      <c r="B18" s="8">
        <f ref="B18:G18" t="shared" si="3">SUM(B19:B27)</f>
      </c>
      <c r="C18" s="2">
        <f t="shared" si="3"/>
      </c>
      <c r="D18" s="2">
        <f t="shared" si="3"/>
      </c>
      <c r="E18" s="2">
        <f t="shared" si="3"/>
      </c>
      <c r="F18" s="2">
        <f t="shared" si="3"/>
      </c>
      <c r="G18" s="2">
        <f t="shared" si="3"/>
      </c>
    </row>
    <row r="19">
      <c r="A19" s="13" t="s">
        <v>24</v>
      </c>
      <c r="B19" s="9">
        <v>119000</v>
      </c>
      <c r="C19" s="3">
        <v>0</v>
      </c>
      <c r="D19" s="3">
        <v>119000</v>
      </c>
      <c r="E19" s="3">
        <v>39495.12</v>
      </c>
      <c r="F19" s="3">
        <v>39495.12</v>
      </c>
      <c r="G19" s="3">
        <f>D19-E19</f>
      </c>
    </row>
    <row r="20">
      <c r="A20" s="13" t="s">
        <v>25</v>
      </c>
      <c r="B20" s="9">
        <v>18000</v>
      </c>
      <c r="C20" s="3">
        <v>0</v>
      </c>
      <c r="D20" s="3">
        <v>18000</v>
      </c>
      <c r="E20" s="3">
        <v>4942</v>
      </c>
      <c r="F20" s="3">
        <v>4942</v>
      </c>
      <c r="G20" s="3">
        <f ref="G20:G27" t="shared" si="4">D20-E20</f>
      </c>
    </row>
    <row r="21">
      <c r="A21" s="13" t="s">
        <v>26</v>
      </c>
      <c r="B21" s="9">
        <v>0</v>
      </c>
      <c r="C21" s="3">
        <v>0</v>
      </c>
      <c r="D21" s="3">
        <v>0</v>
      </c>
      <c r="E21" s="3">
        <v>0</v>
      </c>
      <c r="F21" s="3">
        <v>0</v>
      </c>
      <c r="G21" s="3">
        <f t="shared" si="4"/>
      </c>
    </row>
    <row r="22">
      <c r="A22" s="13" t="s">
        <v>27</v>
      </c>
      <c r="B22" s="9">
        <v>516500</v>
      </c>
      <c r="C22" s="3">
        <v>0</v>
      </c>
      <c r="D22" s="3">
        <v>516500</v>
      </c>
      <c r="E22" s="3">
        <v>78458.5</v>
      </c>
      <c r="F22" s="3">
        <v>78458.5</v>
      </c>
      <c r="G22" s="3">
        <f t="shared" si="4"/>
      </c>
    </row>
    <row r="23">
      <c r="A23" s="13" t="s">
        <v>28</v>
      </c>
      <c r="B23" s="9">
        <v>11000</v>
      </c>
      <c r="C23" s="3">
        <v>0</v>
      </c>
      <c r="D23" s="3">
        <v>11000</v>
      </c>
      <c r="E23" s="3">
        <v>0</v>
      </c>
      <c r="F23" s="3">
        <v>0</v>
      </c>
      <c r="G23" s="3">
        <f t="shared" si="4"/>
      </c>
    </row>
    <row r="24">
      <c r="A24" s="13" t="s">
        <v>29</v>
      </c>
      <c r="B24" s="9">
        <v>72875</v>
      </c>
      <c r="C24" s="3">
        <v>0</v>
      </c>
      <c r="D24" s="3">
        <v>72875</v>
      </c>
      <c r="E24" s="3">
        <v>113017</v>
      </c>
      <c r="F24" s="3">
        <v>113017</v>
      </c>
      <c r="G24" s="3">
        <f t="shared" si="4"/>
      </c>
    </row>
    <row r="25">
      <c r="A25" s="13" t="s">
        <v>30</v>
      </c>
      <c r="B25" s="9">
        <v>30000</v>
      </c>
      <c r="C25" s="3">
        <v>0</v>
      </c>
      <c r="D25" s="3">
        <v>30000</v>
      </c>
      <c r="E25" s="3">
        <v>0</v>
      </c>
      <c r="F25" s="3">
        <v>0</v>
      </c>
      <c r="G25" s="3">
        <f t="shared" si="4"/>
      </c>
    </row>
    <row r="26">
      <c r="A26" s="13" t="s">
        <v>31</v>
      </c>
      <c r="B26" s="9">
        <v>0</v>
      </c>
      <c r="C26" s="3">
        <v>0</v>
      </c>
      <c r="D26" s="3">
        <v>0</v>
      </c>
      <c r="E26" s="3">
        <v>0</v>
      </c>
      <c r="F26" s="3">
        <v>0</v>
      </c>
      <c r="G26" s="3">
        <f t="shared" si="4"/>
      </c>
    </row>
    <row r="27">
      <c r="A27" s="13" t="s">
        <v>32</v>
      </c>
      <c r="B27" s="9">
        <v>30000</v>
      </c>
      <c r="C27" s="3">
        <v>0</v>
      </c>
      <c r="D27" s="3">
        <v>30000</v>
      </c>
      <c r="E27" s="3">
        <v>7332</v>
      </c>
      <c r="F27" s="3">
        <v>7332</v>
      </c>
      <c r="G27" s="3">
        <f t="shared" si="4"/>
      </c>
    </row>
    <row r="28">
      <c r="A28" s="12" t="s">
        <v>33</v>
      </c>
      <c r="B28" s="8">
        <f ref="B28:G28" t="shared" si="5">SUM(B29:B37)</f>
      </c>
      <c r="C28" s="2">
        <f t="shared" si="5"/>
      </c>
      <c r="D28" s="2">
        <f t="shared" si="5"/>
      </c>
      <c r="E28" s="2">
        <f t="shared" si="5"/>
      </c>
      <c r="F28" s="2">
        <f t="shared" si="5"/>
      </c>
      <c r="G28" s="2">
        <f t="shared" si="5"/>
      </c>
    </row>
    <row r="29">
      <c r="A29" s="13" t="s">
        <v>34</v>
      </c>
      <c r="B29" s="9">
        <v>4163317.72</v>
      </c>
      <c r="C29" s="3">
        <v>0</v>
      </c>
      <c r="D29" s="3">
        <v>4163317.72</v>
      </c>
      <c r="E29" s="3">
        <v>2539687</v>
      </c>
      <c r="F29" s="3">
        <v>2539687</v>
      </c>
      <c r="G29" s="3">
        <f>D29-E29</f>
      </c>
    </row>
    <row r="30">
      <c r="A30" s="13" t="s">
        <v>35</v>
      </c>
      <c r="B30" s="9">
        <v>0</v>
      </c>
      <c r="C30" s="3">
        <v>0</v>
      </c>
      <c r="D30" s="3">
        <v>0</v>
      </c>
      <c r="E30" s="3">
        <v>0</v>
      </c>
      <c r="F30" s="3">
        <v>0</v>
      </c>
      <c r="G30" s="3">
        <f ref="G30:G37" t="shared" si="6">D30-E30</f>
      </c>
    </row>
    <row r="31">
      <c r="A31" s="13" t="s">
        <v>36</v>
      </c>
      <c r="B31" s="9">
        <v>0</v>
      </c>
      <c r="C31" s="3">
        <v>0</v>
      </c>
      <c r="D31" s="3">
        <v>0</v>
      </c>
      <c r="E31" s="3">
        <v>0</v>
      </c>
      <c r="F31" s="3">
        <v>0</v>
      </c>
      <c r="G31" s="3">
        <f t="shared" si="6"/>
      </c>
    </row>
    <row r="32">
      <c r="A32" s="13" t="s">
        <v>37</v>
      </c>
      <c r="B32" s="9">
        <v>4200</v>
      </c>
      <c r="C32" s="3">
        <v>0</v>
      </c>
      <c r="D32" s="3">
        <v>4200</v>
      </c>
      <c r="E32" s="3">
        <v>4760.93</v>
      </c>
      <c r="F32" s="3">
        <v>4760.93</v>
      </c>
      <c r="G32" s="3">
        <f t="shared" si="6"/>
      </c>
    </row>
    <row r="33">
      <c r="A33" s="13" t="s">
        <v>38</v>
      </c>
      <c r="B33" s="9">
        <v>98000</v>
      </c>
      <c r="C33" s="3">
        <v>0</v>
      </c>
      <c r="D33" s="3">
        <v>98000</v>
      </c>
      <c r="E33" s="3">
        <v>757503.26</v>
      </c>
      <c r="F33" s="3">
        <v>757503.26</v>
      </c>
      <c r="G33" s="3">
        <f t="shared" si="6"/>
      </c>
    </row>
    <row r="34">
      <c r="A34" s="13" t="s">
        <v>39</v>
      </c>
      <c r="B34" s="9">
        <v>0</v>
      </c>
      <c r="C34" s="3">
        <v>0</v>
      </c>
      <c r="D34" s="3">
        <v>0</v>
      </c>
      <c r="E34" s="3">
        <v>0</v>
      </c>
      <c r="F34" s="3">
        <v>0</v>
      </c>
      <c r="G34" s="3">
        <f t="shared" si="6"/>
      </c>
    </row>
    <row r="35">
      <c r="A35" s="13" t="s">
        <v>40</v>
      </c>
      <c r="B35" s="9">
        <v>9600</v>
      </c>
      <c r="C35" s="3">
        <v>0</v>
      </c>
      <c r="D35" s="3">
        <v>9600</v>
      </c>
      <c r="E35" s="3">
        <v>4614.98</v>
      </c>
      <c r="F35" s="3">
        <v>4614.98</v>
      </c>
      <c r="G35" s="3">
        <f t="shared" si="6"/>
      </c>
    </row>
    <row r="36">
      <c r="A36" s="13" t="s">
        <v>41</v>
      </c>
      <c r="B36" s="9">
        <v>0</v>
      </c>
      <c r="C36" s="3">
        <v>0</v>
      </c>
      <c r="D36" s="3">
        <v>0</v>
      </c>
      <c r="E36" s="3">
        <v>0</v>
      </c>
      <c r="F36" s="3">
        <v>0</v>
      </c>
      <c r="G36" s="3">
        <f t="shared" si="6"/>
      </c>
    </row>
    <row r="37">
      <c r="A37" s="13" t="s">
        <v>42</v>
      </c>
      <c r="B37" s="9">
        <v>44039.64</v>
      </c>
      <c r="C37" s="3">
        <v>0</v>
      </c>
      <c r="D37" s="3">
        <v>44039.64</v>
      </c>
      <c r="E37" s="3">
        <v>0</v>
      </c>
      <c r="F37" s="3">
        <v>0</v>
      </c>
      <c r="G37" s="3">
        <f t="shared" si="6"/>
      </c>
    </row>
    <row r="38">
      <c r="A38" s="12" t="s">
        <v>43</v>
      </c>
      <c r="B38" s="8">
        <f ref="B38:G38" t="shared" si="7">SUM(B39:B47)</f>
      </c>
      <c r="C38" s="2">
        <f t="shared" si="7"/>
      </c>
      <c r="D38" s="2">
        <f t="shared" si="7"/>
      </c>
      <c r="E38" s="2">
        <f t="shared" si="7"/>
      </c>
      <c r="F38" s="2">
        <f t="shared" si="7"/>
      </c>
      <c r="G38" s="2">
        <f t="shared" si="7"/>
      </c>
    </row>
    <row r="39">
      <c r="A39" s="13" t="s">
        <v>44</v>
      </c>
      <c r="B39" s="9">
        <v>0</v>
      </c>
      <c r="C39" s="3">
        <v>0</v>
      </c>
      <c r="D39" s="3">
        <v>0</v>
      </c>
      <c r="E39" s="3">
        <v>0</v>
      </c>
      <c r="F39" s="3">
        <v>0</v>
      </c>
      <c r="G39" s="3">
        <f>D39-E39</f>
      </c>
    </row>
    <row r="40">
      <c r="A40" s="13" t="s">
        <v>45</v>
      </c>
      <c r="B40" s="9">
        <v>0</v>
      </c>
      <c r="C40" s="3">
        <v>0</v>
      </c>
      <c r="D40" s="3">
        <v>0</v>
      </c>
      <c r="E40" s="3">
        <v>0</v>
      </c>
      <c r="F40" s="3">
        <v>0</v>
      </c>
      <c r="G40" s="3">
        <f ref="G40:G47" t="shared" si="8">D40-E40</f>
      </c>
    </row>
    <row r="41">
      <c r="A41" s="13" t="s">
        <v>46</v>
      </c>
      <c r="B41" s="9">
        <v>0</v>
      </c>
      <c r="C41" s="3">
        <v>0</v>
      </c>
      <c r="D41" s="3">
        <v>0</v>
      </c>
      <c r="E41" s="3">
        <v>0</v>
      </c>
      <c r="F41" s="3">
        <v>0</v>
      </c>
      <c r="G41" s="3">
        <f t="shared" si="8"/>
      </c>
    </row>
    <row r="42">
      <c r="A42" s="13" t="s">
        <v>47</v>
      </c>
      <c r="B42" s="9">
        <v>0</v>
      </c>
      <c r="C42" s="3">
        <v>0</v>
      </c>
      <c r="D42" s="3">
        <v>0</v>
      </c>
      <c r="E42" s="3">
        <v>0</v>
      </c>
      <c r="F42" s="3">
        <v>0</v>
      </c>
      <c r="G42" s="3">
        <f t="shared" si="8"/>
      </c>
    </row>
    <row r="43">
      <c r="A43" s="13" t="s">
        <v>48</v>
      </c>
      <c r="B43" s="9">
        <v>0</v>
      </c>
      <c r="C43" s="3">
        <v>0</v>
      </c>
      <c r="D43" s="3">
        <v>0</v>
      </c>
      <c r="E43" s="3">
        <v>0</v>
      </c>
      <c r="F43" s="3">
        <v>0</v>
      </c>
      <c r="G43" s="3">
        <f t="shared" si="8"/>
      </c>
    </row>
    <row r="44">
      <c r="A44" s="13" t="s">
        <v>49</v>
      </c>
      <c r="B44" s="9">
        <v>0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</c>
    </row>
    <row r="45">
      <c r="A45" s="13" t="s">
        <v>50</v>
      </c>
      <c r="B45" s="9">
        <v>0</v>
      </c>
      <c r="C45" s="3">
        <v>0</v>
      </c>
      <c r="D45" s="3">
        <v>0</v>
      </c>
      <c r="E45" s="3">
        <v>0</v>
      </c>
      <c r="F45" s="3">
        <v>0</v>
      </c>
      <c r="G45" s="3">
        <f t="shared" si="8"/>
      </c>
    </row>
    <row r="46">
      <c r="A46" s="13" t="s">
        <v>51</v>
      </c>
      <c r="B46" s="9">
        <v>0</v>
      </c>
      <c r="C46" s="3">
        <v>0</v>
      </c>
      <c r="D46" s="3">
        <v>0</v>
      </c>
      <c r="E46" s="3">
        <v>0</v>
      </c>
      <c r="F46" s="3">
        <v>0</v>
      </c>
      <c r="G46" s="3">
        <f t="shared" si="8"/>
      </c>
    </row>
    <row r="47">
      <c r="A47" s="13" t="s">
        <v>52</v>
      </c>
      <c r="B47" s="9">
        <v>0</v>
      </c>
      <c r="C47" s="3">
        <v>0</v>
      </c>
      <c r="D47" s="3">
        <v>0</v>
      </c>
      <c r="E47" s="3">
        <v>0</v>
      </c>
      <c r="F47" s="3">
        <v>0</v>
      </c>
      <c r="G47" s="3">
        <f t="shared" si="8"/>
      </c>
    </row>
    <row r="48">
      <c r="A48" s="12" t="s">
        <v>53</v>
      </c>
      <c r="B48" s="8">
        <f ref="B48:G48" t="shared" si="9">SUM(B49:B57)</f>
      </c>
      <c r="C48" s="2">
        <f t="shared" si="9"/>
      </c>
      <c r="D48" s="2">
        <f t="shared" si="9"/>
      </c>
      <c r="E48" s="2">
        <f t="shared" si="9"/>
      </c>
      <c r="F48" s="2">
        <f t="shared" si="9"/>
      </c>
      <c r="G48" s="2">
        <f t="shared" si="9"/>
      </c>
    </row>
    <row r="49">
      <c r="A49" s="13" t="s">
        <v>54</v>
      </c>
      <c r="B49" s="9">
        <v>9000</v>
      </c>
      <c r="C49" s="3">
        <v>0</v>
      </c>
      <c r="D49" s="3">
        <v>9000</v>
      </c>
      <c r="E49" s="3">
        <v>0</v>
      </c>
      <c r="F49" s="3">
        <v>0</v>
      </c>
      <c r="G49" s="3">
        <f>D49-E49</f>
      </c>
    </row>
    <row r="50">
      <c r="A50" s="13" t="s">
        <v>55</v>
      </c>
      <c r="B50" s="9">
        <v>0</v>
      </c>
      <c r="C50" s="3">
        <v>0</v>
      </c>
      <c r="D50" s="3">
        <v>0</v>
      </c>
      <c r="E50" s="3">
        <v>0</v>
      </c>
      <c r="F50" s="3">
        <v>0</v>
      </c>
      <c r="G50" s="3">
        <f ref="G50:G57" t="shared" si="10">D50-E50</f>
      </c>
    </row>
    <row r="51">
      <c r="A51" s="13" t="s">
        <v>56</v>
      </c>
      <c r="B51" s="9">
        <v>0</v>
      </c>
      <c r="C51" s="3">
        <v>0</v>
      </c>
      <c r="D51" s="3">
        <v>0</v>
      </c>
      <c r="E51" s="3">
        <v>0</v>
      </c>
      <c r="F51" s="3">
        <v>0</v>
      </c>
      <c r="G51" s="3">
        <f t="shared" si="10"/>
      </c>
    </row>
    <row r="52">
      <c r="A52" s="13" t="s">
        <v>57</v>
      </c>
      <c r="B52" s="9">
        <v>0</v>
      </c>
      <c r="C52" s="3">
        <v>0</v>
      </c>
      <c r="D52" s="3">
        <v>0</v>
      </c>
      <c r="E52" s="3">
        <v>0</v>
      </c>
      <c r="F52" s="3">
        <v>0</v>
      </c>
      <c r="G52" s="3">
        <f t="shared" si="10"/>
      </c>
    </row>
    <row r="53">
      <c r="A53" s="13" t="s">
        <v>58</v>
      </c>
      <c r="B53" s="9">
        <v>0</v>
      </c>
      <c r="C53" s="3">
        <v>0</v>
      </c>
      <c r="D53" s="3">
        <v>0</v>
      </c>
      <c r="E53" s="3">
        <v>0</v>
      </c>
      <c r="F53" s="3">
        <v>0</v>
      </c>
      <c r="G53" s="3">
        <f t="shared" si="10"/>
      </c>
    </row>
    <row r="54">
      <c r="A54" s="13" t="s">
        <v>59</v>
      </c>
      <c r="B54" s="9">
        <v>0</v>
      </c>
      <c r="C54" s="3">
        <v>0</v>
      </c>
      <c r="D54" s="3">
        <v>0</v>
      </c>
      <c r="E54" s="3">
        <v>0</v>
      </c>
      <c r="F54" s="3">
        <v>0</v>
      </c>
      <c r="G54" s="3">
        <f t="shared" si="10"/>
      </c>
    </row>
    <row r="55">
      <c r="A55" s="13" t="s">
        <v>60</v>
      </c>
      <c r="B55" s="9">
        <v>0</v>
      </c>
      <c r="C55" s="3">
        <v>0</v>
      </c>
      <c r="D55" s="3">
        <v>0</v>
      </c>
      <c r="E55" s="3">
        <v>0</v>
      </c>
      <c r="F55" s="3">
        <v>0</v>
      </c>
      <c r="G55" s="3">
        <f t="shared" si="10"/>
      </c>
    </row>
    <row r="56">
      <c r="A56" s="13" t="s">
        <v>61</v>
      </c>
      <c r="B56" s="9">
        <v>0</v>
      </c>
      <c r="C56" s="3">
        <v>0</v>
      </c>
      <c r="D56" s="3">
        <v>0</v>
      </c>
      <c r="E56" s="3">
        <v>0</v>
      </c>
      <c r="F56" s="3">
        <v>0</v>
      </c>
      <c r="G56" s="3">
        <f t="shared" si="10"/>
      </c>
    </row>
    <row r="57">
      <c r="A57" s="13" t="s">
        <v>62</v>
      </c>
      <c r="B57" s="9">
        <v>0</v>
      </c>
      <c r="C57" s="3">
        <v>0</v>
      </c>
      <c r="D57" s="3">
        <v>0</v>
      </c>
      <c r="E57" s="3">
        <v>0</v>
      </c>
      <c r="F57" s="3">
        <v>0</v>
      </c>
      <c r="G57" s="3">
        <f t="shared" si="10"/>
      </c>
    </row>
    <row r="58">
      <c r="A58" s="12" t="s">
        <v>63</v>
      </c>
      <c r="B58" s="8">
        <f ref="B58:G58" t="shared" si="11">SUM(B59:B61)</f>
      </c>
      <c r="C58" s="2">
        <f t="shared" si="11"/>
      </c>
      <c r="D58" s="2">
        <f t="shared" si="11"/>
      </c>
      <c r="E58" s="2">
        <f t="shared" si="11"/>
      </c>
      <c r="F58" s="2">
        <f t="shared" si="11"/>
      </c>
      <c r="G58" s="2">
        <f t="shared" si="11"/>
      </c>
    </row>
    <row r="59">
      <c r="A59" s="13" t="s">
        <v>64</v>
      </c>
      <c r="B59" s="9">
        <v>0</v>
      </c>
      <c r="C59" s="3">
        <v>0</v>
      </c>
      <c r="D59" s="3">
        <v>0</v>
      </c>
      <c r="E59" s="3">
        <v>0</v>
      </c>
      <c r="F59" s="3">
        <v>0</v>
      </c>
      <c r="G59" s="3">
        <f>D59-E59</f>
      </c>
    </row>
    <row r="60">
      <c r="A60" s="13" t="s">
        <v>65</v>
      </c>
      <c r="B60" s="9">
        <v>0</v>
      </c>
      <c r="C60" s="3">
        <v>0</v>
      </c>
      <c r="D60" s="3">
        <v>0</v>
      </c>
      <c r="E60" s="3">
        <v>0</v>
      </c>
      <c r="F60" s="3">
        <v>0</v>
      </c>
      <c r="G60" s="3">
        <f ref="G60:G61" t="shared" si="12">D60-E60</f>
      </c>
    </row>
    <row r="61">
      <c r="A61" s="13" t="s">
        <v>66</v>
      </c>
      <c r="B61" s="9">
        <v>0</v>
      </c>
      <c r="C61" s="3">
        <v>0</v>
      </c>
      <c r="D61" s="3">
        <v>0</v>
      </c>
      <c r="E61" s="3">
        <v>0</v>
      </c>
      <c r="F61" s="3">
        <v>0</v>
      </c>
      <c r="G61" s="3">
        <f t="shared" si="12"/>
      </c>
    </row>
    <row r="62">
      <c r="A62" s="12" t="s">
        <v>67</v>
      </c>
      <c r="B62" s="8">
        <f ref="B62:G62" t="shared" si="13">SUM(B63:B67,B69:B70)</f>
      </c>
      <c r="C62" s="2">
        <f t="shared" si="13"/>
      </c>
      <c r="D62" s="2">
        <f t="shared" si="13"/>
      </c>
      <c r="E62" s="2">
        <f t="shared" si="13"/>
      </c>
      <c r="F62" s="2">
        <f t="shared" si="13"/>
      </c>
      <c r="G62" s="2">
        <f t="shared" si="13"/>
      </c>
    </row>
    <row r="63">
      <c r="A63" s="13" t="s">
        <v>68</v>
      </c>
      <c r="B63" s="9">
        <v>0</v>
      </c>
      <c r="C63" s="3">
        <v>0</v>
      </c>
      <c r="D63" s="3">
        <v>0</v>
      </c>
      <c r="E63" s="3">
        <v>0</v>
      </c>
      <c r="F63" s="3">
        <v>0</v>
      </c>
      <c r="G63" s="3">
        <f>D63-E63</f>
      </c>
    </row>
    <row r="64">
      <c r="A64" s="13" t="s">
        <v>69</v>
      </c>
      <c r="B64" s="9">
        <v>0</v>
      </c>
      <c r="C64" s="3">
        <v>0</v>
      </c>
      <c r="D64" s="3">
        <v>0</v>
      </c>
      <c r="E64" s="3">
        <v>0</v>
      </c>
      <c r="F64" s="3">
        <v>0</v>
      </c>
      <c r="G64" s="3">
        <f ref="G64:G70" t="shared" si="14">D64-E64</f>
      </c>
    </row>
    <row r="65">
      <c r="A65" s="13" t="s">
        <v>70</v>
      </c>
      <c r="B65" s="9">
        <v>0</v>
      </c>
      <c r="C65" s="3">
        <v>0</v>
      </c>
      <c r="D65" s="3">
        <v>0</v>
      </c>
      <c r="E65" s="3">
        <v>0</v>
      </c>
      <c r="F65" s="3">
        <v>0</v>
      </c>
      <c r="G65" s="3">
        <f t="shared" si="14"/>
      </c>
    </row>
    <row r="66">
      <c r="A66" s="13" t="s">
        <v>71</v>
      </c>
      <c r="B66" s="9">
        <v>0</v>
      </c>
      <c r="C66" s="3">
        <v>0</v>
      </c>
      <c r="D66" s="3">
        <v>0</v>
      </c>
      <c r="E66" s="3">
        <v>0</v>
      </c>
      <c r="F66" s="3">
        <v>0</v>
      </c>
      <c r="G66" s="3">
        <f t="shared" si="14"/>
      </c>
    </row>
    <row r="67">
      <c r="A67" s="13" t="s">
        <v>72</v>
      </c>
      <c r="B67" s="9">
        <v>0</v>
      </c>
      <c r="C67" s="3">
        <v>0</v>
      </c>
      <c r="D67" s="3">
        <v>0</v>
      </c>
      <c r="E67" s="3">
        <v>0</v>
      </c>
      <c r="F67" s="3">
        <v>0</v>
      </c>
      <c r="G67" s="3">
        <f t="shared" si="14"/>
      </c>
    </row>
    <row r="68">
      <c r="A68" s="14" t="s">
        <v>73</v>
      </c>
      <c r="B68" s="9">
        <v>0</v>
      </c>
      <c r="C68" s="3">
        <v>0</v>
      </c>
      <c r="D68" s="3">
        <v>0</v>
      </c>
      <c r="E68" s="3">
        <v>0</v>
      </c>
      <c r="F68" s="3">
        <v>0</v>
      </c>
      <c r="G68" s="3">
        <f t="shared" si="14"/>
      </c>
    </row>
    <row r="69">
      <c r="A69" s="13" t="s">
        <v>74</v>
      </c>
      <c r="B69" s="9">
        <v>0</v>
      </c>
      <c r="C69" s="3">
        <v>0</v>
      </c>
      <c r="D69" s="3">
        <v>0</v>
      </c>
      <c r="E69" s="3">
        <v>0</v>
      </c>
      <c r="F69" s="3">
        <v>0</v>
      </c>
      <c r="G69" s="3">
        <f t="shared" si="14"/>
      </c>
    </row>
    <row r="70">
      <c r="A70" s="13" t="s">
        <v>75</v>
      </c>
      <c r="B70" s="9">
        <v>0</v>
      </c>
      <c r="C70" s="3">
        <v>0</v>
      </c>
      <c r="D70" s="3">
        <v>0</v>
      </c>
      <c r="E70" s="3">
        <v>0</v>
      </c>
      <c r="F70" s="3">
        <v>0</v>
      </c>
      <c r="G70" s="3">
        <f t="shared" si="14"/>
      </c>
    </row>
    <row r="71">
      <c r="A71" s="12" t="s">
        <v>76</v>
      </c>
      <c r="B71" s="8">
        <f ref="B71:G71" t="shared" si="15">SUM(B72:B74)</f>
      </c>
      <c r="C71" s="2">
        <f t="shared" si="15"/>
      </c>
      <c r="D71" s="2">
        <f t="shared" si="15"/>
      </c>
      <c r="E71" s="2">
        <f t="shared" si="15"/>
      </c>
      <c r="F71" s="2">
        <f t="shared" si="15"/>
      </c>
      <c r="G71" s="2">
        <f t="shared" si="15"/>
      </c>
    </row>
    <row r="72">
      <c r="A72" s="13" t="s">
        <v>77</v>
      </c>
      <c r="B72" s="9">
        <v>0</v>
      </c>
      <c r="C72" s="3">
        <v>0</v>
      </c>
      <c r="D72" s="3">
        <v>0</v>
      </c>
      <c r="E72" s="3">
        <v>0</v>
      </c>
      <c r="F72" s="3">
        <v>0</v>
      </c>
      <c r="G72" s="3">
        <f>D72-E72</f>
      </c>
    </row>
    <row r="73">
      <c r="A73" s="13" t="s">
        <v>78</v>
      </c>
      <c r="B73" s="9">
        <v>0</v>
      </c>
      <c r="C73" s="3">
        <v>0</v>
      </c>
      <c r="D73" s="3">
        <v>0</v>
      </c>
      <c r="E73" s="3">
        <v>0</v>
      </c>
      <c r="F73" s="3">
        <v>0</v>
      </c>
      <c r="G73" s="3">
        <f ref="G73:G74" t="shared" si="16">D73-E73</f>
      </c>
    </row>
    <row r="74">
      <c r="A74" s="13" t="s">
        <v>79</v>
      </c>
      <c r="B74" s="9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16"/>
      </c>
    </row>
    <row r="75">
      <c r="A75" s="12" t="s">
        <v>80</v>
      </c>
      <c r="B75" s="8">
        <f ref="B75:G75" t="shared" si="17">SUM(B76:B82)</f>
      </c>
      <c r="C75" s="2">
        <f t="shared" si="17"/>
      </c>
      <c r="D75" s="2">
        <f t="shared" si="17"/>
      </c>
      <c r="E75" s="2">
        <f t="shared" si="17"/>
      </c>
      <c r="F75" s="2">
        <f t="shared" si="17"/>
      </c>
      <c r="G75" s="2">
        <f t="shared" si="17"/>
      </c>
    </row>
    <row r="76">
      <c r="A76" s="13" t="s">
        <v>81</v>
      </c>
      <c r="B76" s="9">
        <v>0</v>
      </c>
      <c r="C76" s="3">
        <v>0</v>
      </c>
      <c r="D76" s="3">
        <v>0</v>
      </c>
      <c r="E76" s="3">
        <v>0</v>
      </c>
      <c r="F76" s="3">
        <v>0</v>
      </c>
      <c r="G76" s="3">
        <f>D76-E76</f>
      </c>
    </row>
    <row r="77">
      <c r="A77" s="13" t="s">
        <v>82</v>
      </c>
      <c r="B77" s="9">
        <v>0</v>
      </c>
      <c r="C77" s="3">
        <v>0</v>
      </c>
      <c r="D77" s="3">
        <v>0</v>
      </c>
      <c r="E77" s="3">
        <v>0</v>
      </c>
      <c r="F77" s="3">
        <v>0</v>
      </c>
      <c r="G77" s="3">
        <f ref="G77:G82" t="shared" si="18">D77-E77</f>
      </c>
    </row>
    <row r="78">
      <c r="A78" s="13" t="s">
        <v>83</v>
      </c>
      <c r="B78" s="9">
        <v>0</v>
      </c>
      <c r="C78" s="3">
        <v>0</v>
      </c>
      <c r="D78" s="3">
        <v>0</v>
      </c>
      <c r="E78" s="3">
        <v>0</v>
      </c>
      <c r="F78" s="3">
        <v>0</v>
      </c>
      <c r="G78" s="3">
        <f t="shared" si="18"/>
      </c>
    </row>
    <row r="79">
      <c r="A79" s="13" t="s">
        <v>84</v>
      </c>
      <c r="B79" s="9">
        <v>0</v>
      </c>
      <c r="C79" s="3">
        <v>0</v>
      </c>
      <c r="D79" s="3">
        <v>0</v>
      </c>
      <c r="E79" s="3">
        <v>0</v>
      </c>
      <c r="F79" s="3">
        <v>0</v>
      </c>
      <c r="G79" s="3">
        <f t="shared" si="18"/>
      </c>
    </row>
    <row r="80">
      <c r="A80" s="13" t="s">
        <v>85</v>
      </c>
      <c r="B80" s="9">
        <v>0</v>
      </c>
      <c r="C80" s="3">
        <v>0</v>
      </c>
      <c r="D80" s="3">
        <v>0</v>
      </c>
      <c r="E80" s="3">
        <v>0</v>
      </c>
      <c r="F80" s="3">
        <v>0</v>
      </c>
      <c r="G80" s="3">
        <f t="shared" si="18"/>
      </c>
    </row>
    <row r="81">
      <c r="A81" s="13" t="s">
        <v>86</v>
      </c>
      <c r="B81" s="9">
        <v>0</v>
      </c>
      <c r="C81" s="3">
        <v>0</v>
      </c>
      <c r="D81" s="3">
        <v>0</v>
      </c>
      <c r="E81" s="3">
        <v>0</v>
      </c>
      <c r="F81" s="3">
        <v>0</v>
      </c>
      <c r="G81" s="3">
        <f t="shared" si="18"/>
      </c>
    </row>
    <row r="82">
      <c r="A82" s="13" t="s">
        <v>87</v>
      </c>
      <c r="B82" s="9">
        <v>0</v>
      </c>
      <c r="C82" s="3">
        <v>0</v>
      </c>
      <c r="D82" s="3">
        <v>0</v>
      </c>
      <c r="E82" s="3">
        <v>0</v>
      </c>
      <c r="F82" s="3">
        <v>0</v>
      </c>
      <c r="G82" s="3">
        <f t="shared" si="18"/>
      </c>
    </row>
    <row r="83">
      <c r="A83" s="14"/>
      <c r="B83" s="9"/>
      <c r="C83" s="3"/>
      <c r="D83" s="3"/>
      <c r="E83" s="3"/>
      <c r="F83" s="3"/>
      <c r="G83" s="3"/>
    </row>
    <row r="84">
      <c r="A84" s="15" t="s">
        <v>88</v>
      </c>
      <c r="B84" s="8">
        <f ref="B84:G84" t="shared" si="19">SUM(B85,B93,B103,B113,B123,B133,B137,B146,B150)</f>
      </c>
      <c r="C84" s="2">
        <f t="shared" si="19"/>
      </c>
      <c r="D84" s="2">
        <f t="shared" si="19"/>
      </c>
      <c r="E84" s="2">
        <f t="shared" si="19"/>
      </c>
      <c r="F84" s="2">
        <f t="shared" si="19"/>
      </c>
      <c r="G84" s="2">
        <f t="shared" si="19"/>
      </c>
    </row>
    <row r="85">
      <c r="A85" s="12" t="s">
        <v>15</v>
      </c>
      <c r="B85" s="8">
        <f ref="B85:G85" t="shared" si="20">SUM(B86:B92)</f>
      </c>
      <c r="C85" s="2">
        <f t="shared" si="20"/>
      </c>
      <c r="D85" s="2">
        <f t="shared" si="20"/>
      </c>
      <c r="E85" s="2">
        <f t="shared" si="20"/>
      </c>
      <c r="F85" s="2">
        <f t="shared" si="20"/>
      </c>
      <c r="G85" s="2">
        <f t="shared" si="20"/>
      </c>
    </row>
    <row r="86">
      <c r="A86" s="13" t="s">
        <v>16</v>
      </c>
      <c r="B86" s="9">
        <v>0</v>
      </c>
      <c r="C86" s="3">
        <v>0</v>
      </c>
      <c r="D86" s="3">
        <v>0</v>
      </c>
      <c r="E86" s="3">
        <v>0</v>
      </c>
      <c r="F86" s="3">
        <v>0</v>
      </c>
      <c r="G86" s="3">
        <f>D86-E86</f>
      </c>
    </row>
    <row r="87">
      <c r="A87" s="13" t="s">
        <v>17</v>
      </c>
      <c r="B87" s="9">
        <v>0</v>
      </c>
      <c r="C87" s="3">
        <v>0</v>
      </c>
      <c r="D87" s="3">
        <v>0</v>
      </c>
      <c r="E87" s="3">
        <v>0</v>
      </c>
      <c r="F87" s="3">
        <v>0</v>
      </c>
      <c r="G87" s="3">
        <f ref="G87:G92" t="shared" si="21">D87-E87</f>
      </c>
    </row>
    <row r="88">
      <c r="A88" s="13" t="s">
        <v>18</v>
      </c>
      <c r="B88" s="9">
        <v>0</v>
      </c>
      <c r="C88" s="3">
        <v>0</v>
      </c>
      <c r="D88" s="3">
        <v>0</v>
      </c>
      <c r="E88" s="3">
        <v>0</v>
      </c>
      <c r="F88" s="3">
        <v>0</v>
      </c>
      <c r="G88" s="3">
        <f t="shared" si="21"/>
      </c>
    </row>
    <row r="89">
      <c r="A89" s="13" t="s">
        <v>19</v>
      </c>
      <c r="B89" s="9">
        <v>0</v>
      </c>
      <c r="C89" s="3">
        <v>0</v>
      </c>
      <c r="D89" s="3">
        <v>0</v>
      </c>
      <c r="E89" s="3">
        <v>0</v>
      </c>
      <c r="F89" s="3">
        <v>0</v>
      </c>
      <c r="G89" s="3">
        <f t="shared" si="21"/>
      </c>
    </row>
    <row r="90">
      <c r="A90" s="13" t="s">
        <v>20</v>
      </c>
      <c r="B90" s="9">
        <v>0</v>
      </c>
      <c r="C90" s="3">
        <v>0</v>
      </c>
      <c r="D90" s="3">
        <v>0</v>
      </c>
      <c r="E90" s="3">
        <v>0</v>
      </c>
      <c r="F90" s="3">
        <v>0</v>
      </c>
      <c r="G90" s="3">
        <f t="shared" si="21"/>
      </c>
    </row>
    <row r="91">
      <c r="A91" s="13" t="s">
        <v>21</v>
      </c>
      <c r="B91" s="9">
        <v>0</v>
      </c>
      <c r="C91" s="3">
        <v>0</v>
      </c>
      <c r="D91" s="3">
        <v>0</v>
      </c>
      <c r="E91" s="3">
        <v>0</v>
      </c>
      <c r="F91" s="3">
        <v>0</v>
      </c>
      <c r="G91" s="3">
        <f t="shared" si="21"/>
      </c>
    </row>
    <row r="92">
      <c r="A92" s="13" t="s">
        <v>22</v>
      </c>
      <c r="B92" s="9">
        <v>0</v>
      </c>
      <c r="C92" s="3">
        <v>0</v>
      </c>
      <c r="D92" s="3">
        <v>0</v>
      </c>
      <c r="E92" s="3">
        <v>0</v>
      </c>
      <c r="F92" s="3">
        <v>0</v>
      </c>
      <c r="G92" s="3">
        <f t="shared" si="21"/>
      </c>
    </row>
    <row r="93">
      <c r="A93" s="12" t="s">
        <v>23</v>
      </c>
      <c r="B93" s="8">
        <f ref="B93:G93" t="shared" si="22">SUM(B94:B102)</f>
      </c>
      <c r="C93" s="2">
        <f t="shared" si="22"/>
      </c>
      <c r="D93" s="2">
        <f t="shared" si="22"/>
      </c>
      <c r="E93" s="2">
        <f t="shared" si="22"/>
      </c>
      <c r="F93" s="2">
        <f t="shared" si="22"/>
      </c>
      <c r="G93" s="2">
        <f t="shared" si="22"/>
      </c>
    </row>
    <row r="94">
      <c r="A94" s="13" t="s">
        <v>24</v>
      </c>
      <c r="B94" s="9">
        <v>0</v>
      </c>
      <c r="C94" s="3">
        <v>0</v>
      </c>
      <c r="D94" s="3">
        <v>0</v>
      </c>
      <c r="E94" s="3">
        <v>0</v>
      </c>
      <c r="F94" s="3">
        <v>0</v>
      </c>
      <c r="G94" s="3">
        <f>D94-E94</f>
      </c>
    </row>
    <row r="95">
      <c r="A95" s="13" t="s">
        <v>25</v>
      </c>
      <c r="B95" s="9">
        <v>0</v>
      </c>
      <c r="C95" s="3">
        <v>0</v>
      </c>
      <c r="D95" s="3">
        <v>0</v>
      </c>
      <c r="E95" s="3">
        <v>0</v>
      </c>
      <c r="F95" s="3">
        <v>0</v>
      </c>
      <c r="G95" s="3">
        <f ref="G95:G102" t="shared" si="23">D95-E95</f>
      </c>
    </row>
    <row r="96">
      <c r="A96" s="13" t="s">
        <v>26</v>
      </c>
      <c r="B96" s="9">
        <v>0</v>
      </c>
      <c r="C96" s="3">
        <v>0</v>
      </c>
      <c r="D96" s="3">
        <v>0</v>
      </c>
      <c r="E96" s="3">
        <v>0</v>
      </c>
      <c r="F96" s="3">
        <v>0</v>
      </c>
      <c r="G96" s="3">
        <f t="shared" si="23"/>
      </c>
    </row>
    <row r="97">
      <c r="A97" s="13" t="s">
        <v>27</v>
      </c>
      <c r="B97" s="9">
        <v>0</v>
      </c>
      <c r="C97" s="3">
        <v>0</v>
      </c>
      <c r="D97" s="3">
        <v>0</v>
      </c>
      <c r="E97" s="3">
        <v>9505.5</v>
      </c>
      <c r="F97" s="3">
        <v>9505.5</v>
      </c>
      <c r="G97" s="3">
        <f t="shared" si="23"/>
      </c>
    </row>
    <row r="98">
      <c r="A98" s="13" t="s">
        <v>28</v>
      </c>
      <c r="B98" s="9">
        <v>0</v>
      </c>
      <c r="C98" s="3">
        <v>0</v>
      </c>
      <c r="D98" s="3">
        <v>0</v>
      </c>
      <c r="E98" s="3">
        <v>0</v>
      </c>
      <c r="F98" s="3">
        <v>0</v>
      </c>
      <c r="G98" s="3">
        <f t="shared" si="23"/>
      </c>
    </row>
    <row r="99">
      <c r="A99" s="13" t="s">
        <v>29</v>
      </c>
      <c r="B99" s="9">
        <v>0</v>
      </c>
      <c r="C99" s="3">
        <v>0</v>
      </c>
      <c r="D99" s="3">
        <v>0</v>
      </c>
      <c r="E99" s="3">
        <v>0</v>
      </c>
      <c r="F99" s="3">
        <v>0</v>
      </c>
      <c r="G99" s="3">
        <f t="shared" si="23"/>
      </c>
    </row>
    <row r="100">
      <c r="A100" s="13" t="s">
        <v>30</v>
      </c>
      <c r="B100" s="9">
        <v>0</v>
      </c>
      <c r="C100" s="3">
        <v>0</v>
      </c>
      <c r="D100" s="3">
        <v>0</v>
      </c>
      <c r="E100" s="3">
        <v>0</v>
      </c>
      <c r="F100" s="3">
        <v>0</v>
      </c>
      <c r="G100" s="3">
        <f t="shared" si="23"/>
      </c>
    </row>
    <row r="101">
      <c r="A101" s="13" t="s">
        <v>31</v>
      </c>
      <c r="B101" s="9">
        <v>0</v>
      </c>
      <c r="C101" s="3">
        <v>0</v>
      </c>
      <c r="D101" s="3">
        <v>0</v>
      </c>
      <c r="E101" s="3">
        <v>0</v>
      </c>
      <c r="F101" s="3">
        <v>0</v>
      </c>
      <c r="G101" s="3">
        <f t="shared" si="23"/>
      </c>
    </row>
    <row r="102">
      <c r="A102" s="13" t="s">
        <v>32</v>
      </c>
      <c r="B102" s="9">
        <v>0</v>
      </c>
      <c r="C102" s="3">
        <v>0</v>
      </c>
      <c r="D102" s="3">
        <v>0</v>
      </c>
      <c r="E102" s="3">
        <v>0</v>
      </c>
      <c r="F102" s="3">
        <v>0</v>
      </c>
      <c r="G102" s="3">
        <f t="shared" si="23"/>
      </c>
    </row>
    <row r="103">
      <c r="A103" s="12" t="s">
        <v>33</v>
      </c>
      <c r="B103" s="8">
        <f>SUM(B104:B112)</f>
      </c>
      <c r="C103" s="2">
        <f>SUM(C104:C112)</f>
      </c>
      <c r="D103" s="2">
        <f>SUM(D104:D112)</f>
      </c>
      <c r="E103" s="2">
        <f>SUM(E104:E112)</f>
      </c>
      <c r="F103" s="2">
        <f>SUM(F104:F112)</f>
      </c>
      <c r="G103" s="2">
        <f>SUM(G104:G112)</f>
      </c>
    </row>
    <row r="104">
      <c r="A104" s="13" t="s">
        <v>34</v>
      </c>
      <c r="B104" s="9">
        <v>0</v>
      </c>
      <c r="C104" s="3">
        <v>0</v>
      </c>
      <c r="D104" s="3">
        <v>0</v>
      </c>
      <c r="E104" s="3">
        <v>0</v>
      </c>
      <c r="F104" s="3">
        <v>0</v>
      </c>
      <c r="G104" s="3">
        <f>D104-E104</f>
      </c>
    </row>
    <row r="105">
      <c r="A105" s="13" t="s">
        <v>35</v>
      </c>
      <c r="B105" s="9">
        <v>0</v>
      </c>
      <c r="C105" s="3">
        <v>0</v>
      </c>
      <c r="D105" s="3">
        <v>0</v>
      </c>
      <c r="E105" s="3">
        <v>0</v>
      </c>
      <c r="F105" s="3">
        <v>0</v>
      </c>
      <c r="G105" s="3">
        <f ref="G105:G112" t="shared" si="24">D105-E105</f>
      </c>
    </row>
    <row r="106">
      <c r="A106" s="13" t="s">
        <v>36</v>
      </c>
      <c r="B106" s="9">
        <v>0</v>
      </c>
      <c r="C106" s="3">
        <v>0</v>
      </c>
      <c r="D106" s="3">
        <v>0</v>
      </c>
      <c r="E106" s="3">
        <v>0</v>
      </c>
      <c r="F106" s="3">
        <v>0</v>
      </c>
      <c r="G106" s="3">
        <f t="shared" si="24"/>
      </c>
    </row>
    <row r="107">
      <c r="A107" s="13" t="s">
        <v>37</v>
      </c>
      <c r="B107" s="9">
        <v>0</v>
      </c>
      <c r="C107" s="3">
        <v>0</v>
      </c>
      <c r="D107" s="3">
        <v>0</v>
      </c>
      <c r="E107" s="3">
        <v>2180.69</v>
      </c>
      <c r="F107" s="3">
        <v>2180.69</v>
      </c>
      <c r="G107" s="3">
        <f t="shared" si="24"/>
      </c>
    </row>
    <row r="108">
      <c r="A108" s="13" t="s">
        <v>38</v>
      </c>
      <c r="B108" s="9">
        <v>0</v>
      </c>
      <c r="C108" s="3">
        <v>0</v>
      </c>
      <c r="D108" s="3">
        <v>0</v>
      </c>
      <c r="E108" s="3">
        <v>0</v>
      </c>
      <c r="F108" s="3">
        <v>0</v>
      </c>
      <c r="G108" s="3">
        <f t="shared" si="24"/>
      </c>
    </row>
    <row r="109">
      <c r="A109" s="13" t="s">
        <v>39</v>
      </c>
      <c r="B109" s="9">
        <v>0</v>
      </c>
      <c r="C109" s="3">
        <v>0</v>
      </c>
      <c r="D109" s="3">
        <v>0</v>
      </c>
      <c r="E109" s="3">
        <v>0</v>
      </c>
      <c r="F109" s="3">
        <v>0</v>
      </c>
      <c r="G109" s="3">
        <f t="shared" si="24"/>
      </c>
    </row>
    <row r="110">
      <c r="A110" s="13" t="s">
        <v>40</v>
      </c>
      <c r="B110" s="9">
        <v>0</v>
      </c>
      <c r="C110" s="3">
        <v>0</v>
      </c>
      <c r="D110" s="3">
        <v>0</v>
      </c>
      <c r="E110" s="3">
        <v>0</v>
      </c>
      <c r="F110" s="3">
        <v>0</v>
      </c>
      <c r="G110" s="3">
        <f t="shared" si="24"/>
      </c>
    </row>
    <row r="111">
      <c r="A111" s="13" t="s">
        <v>41</v>
      </c>
      <c r="B111" s="9">
        <v>0</v>
      </c>
      <c r="C111" s="3">
        <v>0</v>
      </c>
      <c r="D111" s="3">
        <v>0</v>
      </c>
      <c r="E111" s="3">
        <v>0</v>
      </c>
      <c r="F111" s="3">
        <v>0</v>
      </c>
      <c r="G111" s="3">
        <f t="shared" si="24"/>
      </c>
    </row>
    <row r="112">
      <c r="A112" s="13" t="s">
        <v>42</v>
      </c>
      <c r="B112" s="9">
        <v>0</v>
      </c>
      <c r="C112" s="3">
        <v>0</v>
      </c>
      <c r="D112" s="3">
        <v>0</v>
      </c>
      <c r="E112" s="3">
        <v>0</v>
      </c>
      <c r="F112" s="3">
        <v>0</v>
      </c>
      <c r="G112" s="3">
        <f t="shared" si="24"/>
      </c>
    </row>
    <row r="113">
      <c r="A113" s="12" t="s">
        <v>43</v>
      </c>
      <c r="B113" s="8">
        <f ref="B113:G113" t="shared" si="25">SUM(B114:B122)</f>
      </c>
      <c r="C113" s="2">
        <f t="shared" si="25"/>
      </c>
      <c r="D113" s="2">
        <f t="shared" si="25"/>
      </c>
      <c r="E113" s="2">
        <f t="shared" si="25"/>
      </c>
      <c r="F113" s="2">
        <f t="shared" si="25"/>
      </c>
      <c r="G113" s="2">
        <f t="shared" si="25"/>
      </c>
    </row>
    <row r="114">
      <c r="A114" s="13" t="s">
        <v>44</v>
      </c>
      <c r="B114" s="9">
        <v>0</v>
      </c>
      <c r="C114" s="3">
        <v>0</v>
      </c>
      <c r="D114" s="3">
        <v>0</v>
      </c>
      <c r="E114" s="3">
        <v>0</v>
      </c>
      <c r="F114" s="3">
        <v>0</v>
      </c>
      <c r="G114" s="3">
        <f>D114-E114</f>
      </c>
    </row>
    <row r="115">
      <c r="A115" s="13" t="s">
        <v>45</v>
      </c>
      <c r="B115" s="9">
        <v>0</v>
      </c>
      <c r="C115" s="3">
        <v>0</v>
      </c>
      <c r="D115" s="3">
        <v>0</v>
      </c>
      <c r="E115" s="3">
        <v>0</v>
      </c>
      <c r="F115" s="3">
        <v>0</v>
      </c>
      <c r="G115" s="3">
        <f ref="G115:G122" t="shared" si="26">D115-E115</f>
      </c>
    </row>
    <row r="116">
      <c r="A116" s="13" t="s">
        <v>46</v>
      </c>
      <c r="B116" s="9">
        <v>0</v>
      </c>
      <c r="C116" s="3">
        <v>0</v>
      </c>
      <c r="D116" s="3">
        <v>0</v>
      </c>
      <c r="E116" s="3">
        <v>0</v>
      </c>
      <c r="F116" s="3">
        <v>0</v>
      </c>
      <c r="G116" s="3">
        <f t="shared" si="26"/>
      </c>
    </row>
    <row r="117">
      <c r="A117" s="13" t="s">
        <v>47</v>
      </c>
      <c r="B117" s="9">
        <v>0</v>
      </c>
      <c r="C117" s="3">
        <v>0</v>
      </c>
      <c r="D117" s="3">
        <v>0</v>
      </c>
      <c r="E117" s="3">
        <v>0</v>
      </c>
      <c r="F117" s="3">
        <v>0</v>
      </c>
      <c r="G117" s="3">
        <f t="shared" si="26"/>
      </c>
    </row>
    <row r="118">
      <c r="A118" s="13" t="s">
        <v>48</v>
      </c>
      <c r="B118" s="9">
        <v>0</v>
      </c>
      <c r="C118" s="3">
        <v>0</v>
      </c>
      <c r="D118" s="3">
        <v>0</v>
      </c>
      <c r="E118" s="3">
        <v>0</v>
      </c>
      <c r="F118" s="3">
        <v>0</v>
      </c>
      <c r="G118" s="3">
        <f t="shared" si="26"/>
      </c>
    </row>
    <row r="119">
      <c r="A119" s="13" t="s">
        <v>49</v>
      </c>
      <c r="B119" s="9">
        <v>0</v>
      </c>
      <c r="C119" s="3">
        <v>0</v>
      </c>
      <c r="D119" s="3">
        <v>0</v>
      </c>
      <c r="E119" s="3">
        <v>0</v>
      </c>
      <c r="F119" s="3">
        <v>0</v>
      </c>
      <c r="G119" s="3">
        <f t="shared" si="26"/>
      </c>
    </row>
    <row r="120">
      <c r="A120" s="13" t="s">
        <v>50</v>
      </c>
      <c r="B120" s="9">
        <v>0</v>
      </c>
      <c r="C120" s="3">
        <v>0</v>
      </c>
      <c r="D120" s="3">
        <v>0</v>
      </c>
      <c r="E120" s="3">
        <v>0</v>
      </c>
      <c r="F120" s="3">
        <v>0</v>
      </c>
      <c r="G120" s="3">
        <f t="shared" si="26"/>
      </c>
    </row>
    <row r="121">
      <c r="A121" s="13" t="s">
        <v>51</v>
      </c>
      <c r="B121" s="9">
        <v>0</v>
      </c>
      <c r="C121" s="3">
        <v>0</v>
      </c>
      <c r="D121" s="3">
        <v>0</v>
      </c>
      <c r="E121" s="3">
        <v>0</v>
      </c>
      <c r="F121" s="3">
        <v>0</v>
      </c>
      <c r="G121" s="3">
        <f t="shared" si="26"/>
      </c>
    </row>
    <row r="122">
      <c r="A122" s="13" t="s">
        <v>52</v>
      </c>
      <c r="B122" s="9">
        <v>0</v>
      </c>
      <c r="C122" s="3">
        <v>0</v>
      </c>
      <c r="D122" s="3">
        <v>0</v>
      </c>
      <c r="E122" s="3">
        <v>0</v>
      </c>
      <c r="F122" s="3">
        <v>0</v>
      </c>
      <c r="G122" s="3">
        <f t="shared" si="26"/>
      </c>
    </row>
    <row r="123">
      <c r="A123" s="12" t="s">
        <v>53</v>
      </c>
      <c r="B123" s="8">
        <f ref="B123:G123" t="shared" si="27">SUM(B124:B132)</f>
      </c>
      <c r="C123" s="2">
        <f t="shared" si="27"/>
      </c>
      <c r="D123" s="2">
        <f t="shared" si="27"/>
      </c>
      <c r="E123" s="2">
        <f t="shared" si="27"/>
      </c>
      <c r="F123" s="2">
        <f t="shared" si="27"/>
      </c>
      <c r="G123" s="2">
        <f t="shared" si="27"/>
      </c>
    </row>
    <row r="124">
      <c r="A124" s="13" t="s">
        <v>54</v>
      </c>
      <c r="B124" s="9">
        <v>0</v>
      </c>
      <c r="C124" s="3">
        <v>0</v>
      </c>
      <c r="D124" s="3">
        <v>0</v>
      </c>
      <c r="E124" s="3">
        <v>0</v>
      </c>
      <c r="F124" s="3">
        <v>0</v>
      </c>
      <c r="G124" s="3">
        <f>D124-E124</f>
      </c>
    </row>
    <row r="125">
      <c r="A125" s="13" t="s">
        <v>55</v>
      </c>
      <c r="B125" s="9">
        <v>0</v>
      </c>
      <c r="C125" s="3">
        <v>0</v>
      </c>
      <c r="D125" s="3">
        <v>0</v>
      </c>
      <c r="E125" s="3">
        <v>0</v>
      </c>
      <c r="F125" s="3">
        <v>0</v>
      </c>
      <c r="G125" s="3">
        <f ref="G125:G132" t="shared" si="28">D125-E125</f>
      </c>
    </row>
    <row r="126">
      <c r="A126" s="13" t="s">
        <v>56</v>
      </c>
      <c r="B126" s="9">
        <v>0</v>
      </c>
      <c r="C126" s="3">
        <v>0</v>
      </c>
      <c r="D126" s="3">
        <v>0</v>
      </c>
      <c r="E126" s="3">
        <v>0</v>
      </c>
      <c r="F126" s="3">
        <v>0</v>
      </c>
      <c r="G126" s="3">
        <f t="shared" si="28"/>
      </c>
    </row>
    <row r="127">
      <c r="A127" s="13" t="s">
        <v>57</v>
      </c>
      <c r="B127" s="9">
        <v>0</v>
      </c>
      <c r="C127" s="3">
        <v>0</v>
      </c>
      <c r="D127" s="3">
        <v>0</v>
      </c>
      <c r="E127" s="3">
        <v>0</v>
      </c>
      <c r="F127" s="3">
        <v>0</v>
      </c>
      <c r="G127" s="3">
        <f t="shared" si="28"/>
      </c>
    </row>
    <row r="128">
      <c r="A128" s="13" t="s">
        <v>58</v>
      </c>
      <c r="B128" s="9">
        <v>0</v>
      </c>
      <c r="C128" s="3">
        <v>0</v>
      </c>
      <c r="D128" s="3">
        <v>0</v>
      </c>
      <c r="E128" s="3">
        <v>0</v>
      </c>
      <c r="F128" s="3">
        <v>0</v>
      </c>
      <c r="G128" s="3">
        <f t="shared" si="28"/>
      </c>
    </row>
    <row r="129">
      <c r="A129" s="13" t="s">
        <v>59</v>
      </c>
      <c r="B129" s="9">
        <v>0</v>
      </c>
      <c r="C129" s="3">
        <v>0</v>
      </c>
      <c r="D129" s="3">
        <v>0</v>
      </c>
      <c r="E129" s="3">
        <v>0</v>
      </c>
      <c r="F129" s="3">
        <v>0</v>
      </c>
      <c r="G129" s="3">
        <f t="shared" si="28"/>
      </c>
    </row>
    <row r="130">
      <c r="A130" s="13" t="s">
        <v>60</v>
      </c>
      <c r="B130" s="9">
        <v>0</v>
      </c>
      <c r="C130" s="3">
        <v>0</v>
      </c>
      <c r="D130" s="3">
        <v>0</v>
      </c>
      <c r="E130" s="3">
        <v>0</v>
      </c>
      <c r="F130" s="3">
        <v>0</v>
      </c>
      <c r="G130" s="3">
        <f t="shared" si="28"/>
      </c>
    </row>
    <row r="131">
      <c r="A131" s="13" t="s">
        <v>61</v>
      </c>
      <c r="B131" s="9">
        <v>0</v>
      </c>
      <c r="C131" s="3">
        <v>0</v>
      </c>
      <c r="D131" s="3">
        <v>0</v>
      </c>
      <c r="E131" s="3">
        <v>0</v>
      </c>
      <c r="F131" s="3">
        <v>0</v>
      </c>
      <c r="G131" s="3">
        <f t="shared" si="28"/>
      </c>
    </row>
    <row r="132">
      <c r="A132" s="13" t="s">
        <v>62</v>
      </c>
      <c r="B132" s="9">
        <v>0</v>
      </c>
      <c r="C132" s="3">
        <v>0</v>
      </c>
      <c r="D132" s="3">
        <v>0</v>
      </c>
      <c r="E132" s="3">
        <v>0</v>
      </c>
      <c r="F132" s="3">
        <v>0</v>
      </c>
      <c r="G132" s="3">
        <f t="shared" si="28"/>
      </c>
    </row>
    <row r="133">
      <c r="A133" s="12" t="s">
        <v>63</v>
      </c>
      <c r="B133" s="8">
        <f ref="B133:G133" t="shared" si="29">SUM(B134:B136)</f>
      </c>
      <c r="C133" s="2">
        <f t="shared" si="29"/>
      </c>
      <c r="D133" s="2">
        <f t="shared" si="29"/>
      </c>
      <c r="E133" s="2">
        <f t="shared" si="29"/>
      </c>
      <c r="F133" s="2">
        <f t="shared" si="29"/>
      </c>
      <c r="G133" s="2">
        <f t="shared" si="29"/>
      </c>
    </row>
    <row r="134">
      <c r="A134" s="13" t="s">
        <v>64</v>
      </c>
      <c r="B134" s="9">
        <v>0</v>
      </c>
      <c r="C134" s="3">
        <v>0</v>
      </c>
      <c r="D134" s="3">
        <v>0</v>
      </c>
      <c r="E134" s="3">
        <v>0</v>
      </c>
      <c r="F134" s="3">
        <v>0</v>
      </c>
      <c r="G134" s="3">
        <f>D134-E134</f>
      </c>
    </row>
    <row r="135">
      <c r="A135" s="13" t="s">
        <v>65</v>
      </c>
      <c r="B135" s="9">
        <v>0</v>
      </c>
      <c r="C135" s="3">
        <v>0</v>
      </c>
      <c r="D135" s="3">
        <v>0</v>
      </c>
      <c r="E135" s="3">
        <v>0</v>
      </c>
      <c r="F135" s="3">
        <v>0</v>
      </c>
      <c r="G135" s="3">
        <f ref="G135:G136" t="shared" si="30">D135-E135</f>
      </c>
    </row>
    <row r="136">
      <c r="A136" s="13" t="s">
        <v>66</v>
      </c>
      <c r="B136" s="9">
        <v>0</v>
      </c>
      <c r="C136" s="3">
        <v>0</v>
      </c>
      <c r="D136" s="3">
        <v>0</v>
      </c>
      <c r="E136" s="3">
        <v>0</v>
      </c>
      <c r="F136" s="3">
        <v>0</v>
      </c>
      <c r="G136" s="3">
        <f t="shared" si="30"/>
      </c>
    </row>
    <row r="137">
      <c r="A137" s="12" t="s">
        <v>67</v>
      </c>
      <c r="B137" s="8">
        <f ref="B137:G137" t="shared" si="31">SUM(B138:B142,B144:B145)</f>
      </c>
      <c r="C137" s="2">
        <f t="shared" si="31"/>
      </c>
      <c r="D137" s="2">
        <f t="shared" si="31"/>
      </c>
      <c r="E137" s="2">
        <f t="shared" si="31"/>
      </c>
      <c r="F137" s="2">
        <f t="shared" si="31"/>
      </c>
      <c r="G137" s="2">
        <f t="shared" si="31"/>
      </c>
    </row>
    <row r="138">
      <c r="A138" s="13" t="s">
        <v>68</v>
      </c>
      <c r="B138" s="9">
        <v>0</v>
      </c>
      <c r="C138" s="3">
        <v>0</v>
      </c>
      <c r="D138" s="3">
        <v>0</v>
      </c>
      <c r="E138" s="3">
        <v>0</v>
      </c>
      <c r="F138" s="3">
        <v>0</v>
      </c>
      <c r="G138" s="3">
        <f>D138-E138</f>
      </c>
    </row>
    <row r="139">
      <c r="A139" s="13" t="s">
        <v>69</v>
      </c>
      <c r="B139" s="9">
        <v>0</v>
      </c>
      <c r="C139" s="3">
        <v>0</v>
      </c>
      <c r="D139" s="3">
        <v>0</v>
      </c>
      <c r="E139" s="3">
        <v>0</v>
      </c>
      <c r="F139" s="3">
        <v>0</v>
      </c>
      <c r="G139" s="3">
        <f ref="G139:G145" t="shared" si="32">D139-E139</f>
      </c>
    </row>
    <row r="140">
      <c r="A140" s="13" t="s">
        <v>70</v>
      </c>
      <c r="B140" s="9">
        <v>0</v>
      </c>
      <c r="C140" s="3">
        <v>0</v>
      </c>
      <c r="D140" s="3">
        <v>0</v>
      </c>
      <c r="E140" s="3">
        <v>0</v>
      </c>
      <c r="F140" s="3">
        <v>0</v>
      </c>
      <c r="G140" s="3">
        <f t="shared" si="32"/>
      </c>
    </row>
    <row r="141">
      <c r="A141" s="13" t="s">
        <v>71</v>
      </c>
      <c r="B141" s="9">
        <v>0</v>
      </c>
      <c r="C141" s="3">
        <v>0</v>
      </c>
      <c r="D141" s="3">
        <v>0</v>
      </c>
      <c r="E141" s="3">
        <v>0</v>
      </c>
      <c r="F141" s="3">
        <v>0</v>
      </c>
      <c r="G141" s="3">
        <f t="shared" si="32"/>
      </c>
    </row>
    <row r="142">
      <c r="A142" s="13" t="s">
        <v>72</v>
      </c>
      <c r="B142" s="9">
        <v>0</v>
      </c>
      <c r="C142" s="3">
        <v>0</v>
      </c>
      <c r="D142" s="3">
        <v>0</v>
      </c>
      <c r="E142" s="3">
        <v>0</v>
      </c>
      <c r="F142" s="3">
        <v>0</v>
      </c>
      <c r="G142" s="3">
        <f t="shared" si="32"/>
      </c>
    </row>
    <row r="143">
      <c r="A143" s="13" t="s">
        <v>73</v>
      </c>
      <c r="B143" s="9">
        <v>0</v>
      </c>
      <c r="C143" s="3">
        <v>0</v>
      </c>
      <c r="D143" s="3">
        <v>0</v>
      </c>
      <c r="E143" s="3">
        <v>0</v>
      </c>
      <c r="F143" s="3">
        <v>0</v>
      </c>
      <c r="G143" s="3">
        <f t="shared" si="32"/>
      </c>
    </row>
    <row r="144">
      <c r="A144" s="13" t="s">
        <v>74</v>
      </c>
      <c r="B144" s="9">
        <v>0</v>
      </c>
      <c r="C144" s="3">
        <v>0</v>
      </c>
      <c r="D144" s="3">
        <v>0</v>
      </c>
      <c r="E144" s="3">
        <v>0</v>
      </c>
      <c r="F144" s="3">
        <v>0</v>
      </c>
      <c r="G144" s="3">
        <f t="shared" si="32"/>
      </c>
    </row>
    <row r="145">
      <c r="A145" s="13" t="s">
        <v>75</v>
      </c>
      <c r="B145" s="9">
        <v>0</v>
      </c>
      <c r="C145" s="3">
        <v>0</v>
      </c>
      <c r="D145" s="3">
        <v>0</v>
      </c>
      <c r="E145" s="3">
        <v>0</v>
      </c>
      <c r="F145" s="3">
        <v>0</v>
      </c>
      <c r="G145" s="3">
        <f t="shared" si="32"/>
      </c>
    </row>
    <row r="146">
      <c r="A146" s="12" t="s">
        <v>76</v>
      </c>
      <c r="B146" s="8">
        <f ref="B146:G146" t="shared" si="33">SUM(B147:B149)</f>
      </c>
      <c r="C146" s="2">
        <f t="shared" si="33"/>
      </c>
      <c r="D146" s="2">
        <f t="shared" si="33"/>
      </c>
      <c r="E146" s="2">
        <f t="shared" si="33"/>
      </c>
      <c r="F146" s="2">
        <f t="shared" si="33"/>
      </c>
      <c r="G146" s="2">
        <f t="shared" si="33"/>
      </c>
    </row>
    <row r="147">
      <c r="A147" s="13" t="s">
        <v>77</v>
      </c>
      <c r="B147" s="9">
        <v>0</v>
      </c>
      <c r="C147" s="3">
        <v>0</v>
      </c>
      <c r="D147" s="3">
        <v>0</v>
      </c>
      <c r="E147" s="3">
        <v>0</v>
      </c>
      <c r="F147" s="3">
        <v>0</v>
      </c>
      <c r="G147" s="3">
        <f>D147-E147</f>
      </c>
    </row>
    <row r="148">
      <c r="A148" s="13" t="s">
        <v>78</v>
      </c>
      <c r="B148" s="9">
        <v>0</v>
      </c>
      <c r="C148" s="3">
        <v>0</v>
      </c>
      <c r="D148" s="3">
        <v>0</v>
      </c>
      <c r="E148" s="3">
        <v>0</v>
      </c>
      <c r="F148" s="3">
        <v>0</v>
      </c>
      <c r="G148" s="3">
        <f ref="G148:G149" t="shared" si="34">D148-E148</f>
      </c>
    </row>
    <row r="149">
      <c r="A149" s="13" t="s">
        <v>79</v>
      </c>
      <c r="B149" s="9">
        <v>0</v>
      </c>
      <c r="C149" s="3">
        <v>0</v>
      </c>
      <c r="D149" s="3">
        <v>0</v>
      </c>
      <c r="E149" s="3">
        <v>0</v>
      </c>
      <c r="F149" s="3">
        <v>0</v>
      </c>
      <c r="G149" s="3">
        <f t="shared" si="34"/>
      </c>
    </row>
    <row r="150">
      <c r="A150" s="12" t="s">
        <v>80</v>
      </c>
      <c r="B150" s="8">
        <f ref="B150:G150" t="shared" si="35">SUM(B151:B157)</f>
      </c>
      <c r="C150" s="2">
        <f t="shared" si="35"/>
      </c>
      <c r="D150" s="2">
        <f t="shared" si="35"/>
      </c>
      <c r="E150" s="2">
        <f t="shared" si="35"/>
      </c>
      <c r="F150" s="2">
        <f t="shared" si="35"/>
      </c>
      <c r="G150" s="2">
        <f t="shared" si="35"/>
      </c>
    </row>
    <row r="151">
      <c r="A151" s="13" t="s">
        <v>81</v>
      </c>
      <c r="B151" s="9">
        <v>0</v>
      </c>
      <c r="C151" s="3">
        <v>0</v>
      </c>
      <c r="D151" s="3">
        <v>0</v>
      </c>
      <c r="E151" s="3">
        <v>0</v>
      </c>
      <c r="F151" s="3">
        <v>0</v>
      </c>
      <c r="G151" s="3">
        <f>D151-E151</f>
      </c>
    </row>
    <row r="152">
      <c r="A152" s="13" t="s">
        <v>82</v>
      </c>
      <c r="B152" s="9">
        <v>0</v>
      </c>
      <c r="C152" s="3">
        <v>0</v>
      </c>
      <c r="D152" s="3">
        <v>0</v>
      </c>
      <c r="E152" s="3">
        <v>0</v>
      </c>
      <c r="F152" s="3">
        <v>0</v>
      </c>
      <c r="G152" s="3">
        <f ref="G152:G157" t="shared" si="36">D152-E152</f>
      </c>
    </row>
    <row r="153">
      <c r="A153" s="13" t="s">
        <v>83</v>
      </c>
      <c r="B153" s="9">
        <v>0</v>
      </c>
      <c r="C153" s="3">
        <v>0</v>
      </c>
      <c r="D153" s="3">
        <v>0</v>
      </c>
      <c r="E153" s="3">
        <v>0</v>
      </c>
      <c r="F153" s="3">
        <v>0</v>
      </c>
      <c r="G153" s="3">
        <f t="shared" si="36"/>
      </c>
    </row>
    <row r="154">
      <c r="A154" s="13" t="s">
        <v>84</v>
      </c>
      <c r="B154" s="9">
        <v>0</v>
      </c>
      <c r="C154" s="3">
        <v>0</v>
      </c>
      <c r="D154" s="3">
        <v>0</v>
      </c>
      <c r="E154" s="3">
        <v>0</v>
      </c>
      <c r="F154" s="3">
        <v>0</v>
      </c>
      <c r="G154" s="3">
        <f t="shared" si="36"/>
      </c>
    </row>
    <row r="155">
      <c r="A155" s="13" t="s">
        <v>85</v>
      </c>
      <c r="B155" s="9">
        <v>0</v>
      </c>
      <c r="C155" s="3">
        <v>0</v>
      </c>
      <c r="D155" s="3">
        <v>0</v>
      </c>
      <c r="E155" s="3">
        <v>0</v>
      </c>
      <c r="F155" s="3">
        <v>0</v>
      </c>
      <c r="G155" s="3">
        <f t="shared" si="36"/>
      </c>
    </row>
    <row r="156">
      <c r="A156" s="13" t="s">
        <v>86</v>
      </c>
      <c r="B156" s="9">
        <v>0</v>
      </c>
      <c r="C156" s="3">
        <v>0</v>
      </c>
      <c r="D156" s="3">
        <v>0</v>
      </c>
      <c r="E156" s="3">
        <v>0</v>
      </c>
      <c r="F156" s="3">
        <v>0</v>
      </c>
      <c r="G156" s="3">
        <f t="shared" si="36"/>
      </c>
    </row>
    <row r="157">
      <c r="A157" s="13" t="s">
        <v>87</v>
      </c>
      <c r="B157" s="9">
        <v>0</v>
      </c>
      <c r="C157" s="3">
        <v>0</v>
      </c>
      <c r="D157" s="3">
        <v>0</v>
      </c>
      <c r="E157" s="3">
        <v>0</v>
      </c>
      <c r="F157" s="3">
        <v>0</v>
      </c>
      <c r="G157" s="3">
        <f t="shared" si="36"/>
      </c>
    </row>
    <row r="158">
      <c r="A158" s="14"/>
      <c r="B158" s="4"/>
      <c r="C158" s="4"/>
      <c r="D158" s="4"/>
      <c r="E158" s="4"/>
      <c r="F158" s="4"/>
      <c r="G158" s="4"/>
    </row>
    <row r="159">
      <c r="A159" s="15" t="s">
        <v>89</v>
      </c>
      <c r="B159" s="5">
        <f ref="B159:G159" t="shared" si="37">B9+B84</f>
      </c>
      <c r="C159" s="5">
        <f t="shared" si="37"/>
      </c>
      <c r="D159" s="5">
        <f t="shared" si="37"/>
      </c>
      <c r="E159" s="5">
        <f t="shared" si="37"/>
      </c>
      <c r="F159" s="5">
        <f t="shared" si="37"/>
      </c>
      <c r="G159" s="5">
        <f t="shared" si="37"/>
      </c>
    </row>
    <row r="160">
      <c r="A160" s="16"/>
      <c r="B160" s="10"/>
      <c r="C160" s="6"/>
      <c r="D160" s="6"/>
      <c r="E160" s="6"/>
      <c r="F160" s="6"/>
      <c r="G160" s="6"/>
    </row>
    <row r="161">
      <c r="A161" s="7"/>
      <c r="B161" s="7"/>
      <c r="C161" s="7"/>
      <c r="D161" s="7"/>
      <c r="E161" s="7"/>
      <c r="F161" s="31" t="s">
        <v>90</v>
      </c>
      <c r="G161" s="32">
        <v>45737</v>
      </c>
    </row>
    <row r="162">
      <c r="A162" s="7" t="s">
        <v>91</v>
      </c>
      <c r="B162" s="7"/>
      <c r="C162" s="7"/>
      <c r="D162" s="7"/>
      <c r="E162" s="7"/>
      <c r="F162" s="7"/>
      <c r="G162" s="7"/>
    </row>
    <row r="163">
      <c r="A163" s="7"/>
      <c r="B163" s="7"/>
      <c r="C163" s="7"/>
      <c r="D163" s="7"/>
      <c r="E163" s="7"/>
      <c r="F163" s="7"/>
      <c r="G163" s="7"/>
    </row>
    <row r="164">
      <c r="A164" s="7"/>
      <c r="B164" s="7"/>
      <c r="C164" s="7"/>
      <c r="D164" s="7"/>
      <c r="E164" s="7"/>
      <c r="F164" s="7"/>
      <c r="G164" s="7"/>
    </row>
    <row r="166">
      <c r="A166" s="0" t="s">
        <v>92</v>
      </c>
      <c r="B166" s="0" t="s">
        <v>92</v>
      </c>
      <c r="C166" s="0" t="s">
        <v>92</v>
      </c>
      <c r="D166" s="0" t="s">
        <v>92</v>
      </c>
    </row>
    <row r="167">
      <c r="A167" s="0" t="s">
        <v>93</v>
      </c>
      <c r="B167" s="0" t="s">
        <v>94</v>
      </c>
      <c r="C167" s="0" t="s">
        <v>94</v>
      </c>
      <c r="D167" s="0" t="s">
        <v>94</v>
      </c>
    </row>
    <row r="168">
      <c r="A168" s="31" t="s">
        <v>95</v>
      </c>
      <c r="B168" s="31" t="s">
        <v>96</v>
      </c>
      <c r="C168" s="31" t="s">
        <v>97</v>
      </c>
      <c r="D168" s="31" t="s">
        <v>98</v>
      </c>
    </row>
  </sheetData>
  <protectedRanges>
    <protectedRange sqref="B84:G84 B9:G9" name="Rango1_2_2"/>
  </protectedRanges>
  <mergeCells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2023-07-20T21:16:51Z</dcterms:modified>
</cp:coreProperties>
</file>